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CDEE9C31-3BCF-429E-BD4A-0B0DF230E818}" xr6:coauthVersionLast="47" xr6:coauthVersionMax="47" xr10:uidLastSave="{00000000-0000-0000-0000-000000000000}"/>
  <bookViews>
    <workbookView xWindow="-108" yWindow="-108" windowWidth="23256" windowHeight="12576" activeTab="1" xr2:uid="{5683D0A6-9502-43C0-990B-EA80A385D554}"/>
  </bookViews>
  <sheets>
    <sheet name="form responses" sheetId="2" r:id="rId1"/>
    <sheet name="ANALYSIS" sheetId="4" r:id="rId2"/>
    <sheet name="marks" sheetId="1" r:id="rId3"/>
  </sheets>
  <definedNames>
    <definedName name="_xlnm._FilterDatabase" localSheetId="2" hidden="1">marks!$M$4:$M$484</definedName>
  </definedNames>
  <calcPr calcId="19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2" i="1"/>
</calcChain>
</file>

<file path=xl/sharedStrings.xml><?xml version="1.0" encoding="utf-8"?>
<sst xmlns="http://schemas.openxmlformats.org/spreadsheetml/2006/main" count="7821" uniqueCount="580">
  <si>
    <t>Score</t>
  </si>
  <si>
    <t xml:space="preserve">Name of Student </t>
  </si>
  <si>
    <t xml:space="preserve">Class </t>
  </si>
  <si>
    <t xml:space="preserve">Name of Kendriya Vidyalaya </t>
  </si>
  <si>
    <t>(ii) The fund collected by school B and C is-</t>
  </si>
  <si>
    <t>(iii) The total fund collected by all the schools is-</t>
  </si>
  <si>
    <t>(iv) The total number of articles sold is-</t>
  </si>
  <si>
    <t>(ii) Using matrix method find the length and breadth of the plot-</t>
  </si>
  <si>
    <t>(iii) How much is the perimeter of rectangular plot?</t>
  </si>
  <si>
    <t>(iv) How much is area of rectangular plot?</t>
  </si>
  <si>
    <t>4. Assertion (A) : If A is a non – singular matrix, then A inverse exists.
Reason (R): Determinant of a non – singular matrix is zero.</t>
  </si>
  <si>
    <t xml:space="preserve">Bhavini Choudhary </t>
  </si>
  <si>
    <t>XII B</t>
  </si>
  <si>
    <t>KHANDWA</t>
  </si>
  <si>
    <t>5x- 3y= 6  ,  3x+ 2y= 61</t>
  </si>
  <si>
    <t>32 units</t>
  </si>
  <si>
    <t>170  sq. units</t>
  </si>
  <si>
    <t xml:space="preserve">Swara saxena </t>
  </si>
  <si>
    <t>XII A</t>
  </si>
  <si>
    <t>GWALIOR NO.1 (Shift-1)</t>
  </si>
  <si>
    <t>Rs 18000</t>
  </si>
  <si>
    <t>Rs  6375</t>
  </si>
  <si>
    <t>9 units and 15 units</t>
  </si>
  <si>
    <t>25 units</t>
  </si>
  <si>
    <t>A is false but R is true.</t>
  </si>
  <si>
    <t xml:space="preserve">Khushi khanna </t>
  </si>
  <si>
    <t>KHARGONE</t>
  </si>
  <si>
    <t>Rs 6000</t>
  </si>
  <si>
    <t>Rs  21,000</t>
  </si>
  <si>
    <t>26 units and 8 units</t>
  </si>
  <si>
    <t>45 units</t>
  </si>
  <si>
    <t>90  sq. units</t>
  </si>
  <si>
    <t>Both A and R are true but R is not the correct explanation of A.</t>
  </si>
  <si>
    <t xml:space="preserve">KANISHKA SINGH TOMAR </t>
  </si>
  <si>
    <t>Both A and R are true and R is the correct explanation of A.</t>
  </si>
  <si>
    <t>DEEKSHA GUPTA</t>
  </si>
  <si>
    <t xml:space="preserve">ANUP SINGH </t>
  </si>
  <si>
    <t xml:space="preserve">BHAGIRATHI VERMA </t>
  </si>
  <si>
    <t>RIDDHIMA MISHRA</t>
  </si>
  <si>
    <t>UJJAIN</t>
  </si>
  <si>
    <t>Anshul Kumar</t>
  </si>
  <si>
    <t xml:space="preserve">dipanshi sharma </t>
  </si>
  <si>
    <t>CHIRAG CHAURASIA</t>
  </si>
  <si>
    <t>GWALIOR NO.1 (Shift-2)</t>
  </si>
  <si>
    <t>kratika saxena</t>
  </si>
  <si>
    <t>RAJGARH</t>
  </si>
  <si>
    <t>52 sq. units</t>
  </si>
  <si>
    <t>meghavi sankla</t>
  </si>
  <si>
    <t>AKSHITA SHARMA</t>
  </si>
  <si>
    <t>JIVIKA JOSHI</t>
  </si>
  <si>
    <t>Rs 6500</t>
  </si>
  <si>
    <t xml:space="preserve">RAHUL RAI WATTI </t>
  </si>
  <si>
    <t>DEWAS BNP</t>
  </si>
  <si>
    <t>KUNWAR RAJVEER SINGH CHOUHAN</t>
  </si>
  <si>
    <t xml:space="preserve">NANDKISHORE MALVIYA </t>
  </si>
  <si>
    <t xml:space="preserve">krish meena </t>
  </si>
  <si>
    <t>SHEOPUR</t>
  </si>
  <si>
    <t>SAMARTH GUPTA</t>
  </si>
  <si>
    <t>GYANVEER BEDWAL</t>
  </si>
  <si>
    <t>BHAVANA SUMA</t>
  </si>
  <si>
    <t>A is true but R is false.</t>
  </si>
  <si>
    <t>Both A and R are false.</t>
  </si>
  <si>
    <t>RISHI PATIDAR</t>
  </si>
  <si>
    <t>Harshit Arya</t>
  </si>
  <si>
    <t xml:space="preserve">KANAK MARSKOLE </t>
  </si>
  <si>
    <t>JAHNVI VERMA</t>
  </si>
  <si>
    <t>SHAILJA YADAV</t>
  </si>
  <si>
    <t>JIYANSHI NAGRAJ</t>
  </si>
  <si>
    <t>AANSHUL MODI</t>
  </si>
  <si>
    <t xml:space="preserve">VESHANAVEE SHARMA </t>
  </si>
  <si>
    <t>ZUEB KHAN</t>
  </si>
  <si>
    <t>BINA</t>
  </si>
  <si>
    <t>ANUJ MISHRA</t>
  </si>
  <si>
    <t xml:space="preserve">DIVYANSHU NAGRAJ </t>
  </si>
  <si>
    <t>3x -5y=61 ,  2x+3y=6</t>
  </si>
  <si>
    <t>NAMAN BATHRI</t>
  </si>
  <si>
    <t>ISHAN THAKUR</t>
  </si>
  <si>
    <t>SEONI MALWA</t>
  </si>
  <si>
    <t xml:space="preserve">sumit verma </t>
  </si>
  <si>
    <t>5x-3y= 61 , 3x+ 2y= 6</t>
  </si>
  <si>
    <t>DIVYANSH KUMAR SIDHNA</t>
  </si>
  <si>
    <t>aanand soni</t>
  </si>
  <si>
    <t xml:space="preserve">kratika </t>
  </si>
  <si>
    <t>Rs 14000</t>
  </si>
  <si>
    <t>RATLAM</t>
  </si>
  <si>
    <t xml:space="preserve">ANUSHKA SHARMA </t>
  </si>
  <si>
    <t>PRATIBHA UIKEY</t>
  </si>
  <si>
    <t>PRACHI PATIDAR</t>
  </si>
  <si>
    <t xml:space="preserve">MAHAK ARYA </t>
  </si>
  <si>
    <t>ADARSH KEER</t>
  </si>
  <si>
    <t>Anuj Raghuwanshi</t>
  </si>
  <si>
    <t>XII C</t>
  </si>
  <si>
    <t>BHOPAL NO.1</t>
  </si>
  <si>
    <t>SUYASH RANJAN</t>
  </si>
  <si>
    <t>aditya badge</t>
  </si>
  <si>
    <t>PRANJAL GUPTA</t>
  </si>
  <si>
    <t xml:space="preserve">ZUHAIFA KHAN </t>
  </si>
  <si>
    <t>ARNAV SINGH RATHORE</t>
  </si>
  <si>
    <t>prachi mandloi</t>
  </si>
  <si>
    <t>MAHI RAGHUWANSHI</t>
  </si>
  <si>
    <t>PRIYANSHI THAKUR</t>
  </si>
  <si>
    <t>ITARSI NO.2 CPE</t>
  </si>
  <si>
    <t xml:space="preserve">ANKIT SHARMA </t>
  </si>
  <si>
    <t>ANJALI MAHALAHA</t>
  </si>
  <si>
    <t>sneha mishra</t>
  </si>
  <si>
    <t xml:space="preserve">kratika singh bhadouria </t>
  </si>
  <si>
    <t xml:space="preserve">mohd aasim khan </t>
  </si>
  <si>
    <t xml:space="preserve">MAHAK KHAN </t>
  </si>
  <si>
    <t>TARUN KUSHWAHA</t>
  </si>
  <si>
    <t>SAKSHI DUBEY</t>
  </si>
  <si>
    <t xml:space="preserve">UTKARSH CHOUDHARY </t>
  </si>
  <si>
    <t>farhan raqeeb</t>
  </si>
  <si>
    <t>ARYA RAI</t>
  </si>
  <si>
    <t>Angel Pawar</t>
  </si>
  <si>
    <t>vinayaktiwari</t>
  </si>
  <si>
    <t>kriti tiwari</t>
  </si>
  <si>
    <t>DIVYANSH DUBEY</t>
  </si>
  <si>
    <t>shaivi sarathe</t>
  </si>
  <si>
    <t>VISHWAJEET SINGH YADAV</t>
  </si>
  <si>
    <t>TIKAMGARH</t>
  </si>
  <si>
    <t>GOURI TRIPATHI</t>
  </si>
  <si>
    <t>CHIRAG PATHAK</t>
  </si>
  <si>
    <t xml:space="preserve">SHIVANSH PATERIYA </t>
  </si>
  <si>
    <t>RAJEEV LOCHAN RAIKWAR</t>
  </si>
  <si>
    <t>VAISHNAVI KUSHWAH</t>
  </si>
  <si>
    <t>ANGEL KUSHWAH</t>
  </si>
  <si>
    <t>PURNIMA MANDLOI</t>
  </si>
  <si>
    <t>GEETESH SHARMA</t>
  </si>
  <si>
    <t>DEEPANSH VERMA</t>
  </si>
  <si>
    <t>SEHORE</t>
  </si>
  <si>
    <t>vedansh kuswash</t>
  </si>
  <si>
    <t xml:space="preserve">YUVRAJ SINGH GHOSH </t>
  </si>
  <si>
    <t>radha gupta</t>
  </si>
  <si>
    <t>PALAK</t>
  </si>
  <si>
    <t>ATHARV GUPTA</t>
  </si>
  <si>
    <t>ADITYA KUMAR SINGH</t>
  </si>
  <si>
    <t>SUYASH PATIDAR</t>
  </si>
  <si>
    <t>sakshi malviya</t>
  </si>
  <si>
    <t>AMLA</t>
  </si>
  <si>
    <t>SAHAS GARHWAL</t>
  </si>
  <si>
    <t>ATHARV SHARMA</t>
  </si>
  <si>
    <t>SANGHAVI GEHLOT</t>
  </si>
  <si>
    <t>mayank soni</t>
  </si>
  <si>
    <t>Gunjan Dongre</t>
  </si>
  <si>
    <t>SHREYA MALVI</t>
  </si>
  <si>
    <t>BETUL</t>
  </si>
  <si>
    <t>RAJVENDRA YADAV</t>
  </si>
  <si>
    <t>yash kumar suryawanshi</t>
  </si>
  <si>
    <t>HARSH BARDE</t>
  </si>
  <si>
    <t>VEDANSH THAkRE</t>
  </si>
  <si>
    <t>TANMAY MAKODE</t>
  </si>
  <si>
    <t>ansh shukla</t>
  </si>
  <si>
    <t>mayank dhurve</t>
  </si>
  <si>
    <t>SUMIT MAGARDE</t>
  </si>
  <si>
    <t>AKANSHA UIKEY</t>
  </si>
  <si>
    <t>HIMANSHU CHADOKAR</t>
  </si>
  <si>
    <t>aradhya nagwanshi</t>
  </si>
  <si>
    <t>ABDUL TOFIK</t>
  </si>
  <si>
    <t>KUNAL KHATRAKAR</t>
  </si>
  <si>
    <t xml:space="preserve">SHREYAS PANDEY </t>
  </si>
  <si>
    <t>samarth patankar</t>
  </si>
  <si>
    <t>POONAM SAHU</t>
  </si>
  <si>
    <t>CYRUS BACHLE</t>
  </si>
  <si>
    <t>SOMYA TERAK</t>
  </si>
  <si>
    <t>SUMIT VERMA</t>
  </si>
  <si>
    <t>BURHANPUR</t>
  </si>
  <si>
    <t>SARTHAK WANKHEDE</t>
  </si>
  <si>
    <t>ABHIMANYU DHIMAN</t>
  </si>
  <si>
    <t>PUSHPENDRA JAMALE</t>
  </si>
  <si>
    <t>RISHIRAJ GUJRATI</t>
  </si>
  <si>
    <t>AMAN SINGH</t>
  </si>
  <si>
    <t>ADITYA PAWAR</t>
  </si>
  <si>
    <t>vedant patil</t>
  </si>
  <si>
    <t xml:space="preserve">kaushal bari </t>
  </si>
  <si>
    <t>ASHWIN SONWANE</t>
  </si>
  <si>
    <t>BHUSHAN TIROLE</t>
  </si>
  <si>
    <t>ASTHA GOUR</t>
  </si>
  <si>
    <t xml:space="preserve">dhairyansh damodare </t>
  </si>
  <si>
    <t>MAHI BHAWSAR</t>
  </si>
  <si>
    <t>MALINI BILORE</t>
  </si>
  <si>
    <t>BARWAHA</t>
  </si>
  <si>
    <t>8 units and 16 units</t>
  </si>
  <si>
    <t>Janhvi barve</t>
  </si>
  <si>
    <t>PAWAN KUMAR PRAJAPATI</t>
  </si>
  <si>
    <t>AMIT SAHU</t>
  </si>
  <si>
    <t xml:space="preserve">SHRUTIKA JAISWAL </t>
  </si>
  <si>
    <t>SUBHAN QURESHI</t>
  </si>
  <si>
    <t>MHOW</t>
  </si>
  <si>
    <t xml:space="preserve">HARSHITA THAKUR </t>
  </si>
  <si>
    <t>YASHASVI JAGATI</t>
  </si>
  <si>
    <t>TANMAY BAISANE</t>
  </si>
  <si>
    <t>lekha kag</t>
  </si>
  <si>
    <t>VIDUSHI TIWARI</t>
  </si>
  <si>
    <t>SONAKSHI GAYAKWAD</t>
  </si>
  <si>
    <t xml:space="preserve">lakshya kalme </t>
  </si>
  <si>
    <t xml:space="preserve">rishika harode </t>
  </si>
  <si>
    <t>METKARI OMKAR VITHOBA</t>
  </si>
  <si>
    <t>RAJ VERMA</t>
  </si>
  <si>
    <t>OM PATIL</t>
  </si>
  <si>
    <t>UNNATI BORSE</t>
  </si>
  <si>
    <t>PRACHI DHURVE</t>
  </si>
  <si>
    <t>Akanksha patankar</t>
  </si>
  <si>
    <t>Garima Punase</t>
  </si>
  <si>
    <t>PRADITI KACHAHE</t>
  </si>
  <si>
    <t>VANSH RAJ SINGH TOMAR</t>
  </si>
  <si>
    <t>B.ISHANT</t>
  </si>
  <si>
    <t>abhinav patel</t>
  </si>
  <si>
    <t>Ved Prakash Patel</t>
  </si>
  <si>
    <t>BHOPAL NO.3 (Shift-1)</t>
  </si>
  <si>
    <t>RAJ BADODIYA</t>
  </si>
  <si>
    <t>deeksha patil</t>
  </si>
  <si>
    <t xml:space="preserve">mohit sonare </t>
  </si>
  <si>
    <t>HIMANSHU</t>
  </si>
  <si>
    <t>janhvi barve</t>
  </si>
  <si>
    <t>HIMANSHI AMARGHADE</t>
  </si>
  <si>
    <t xml:space="preserve">BHAWESH BOHRA </t>
  </si>
  <si>
    <t>PALAK UIKEY</t>
  </si>
  <si>
    <t>PARTH PATIL</t>
  </si>
  <si>
    <t>MOKSH GIRI</t>
  </si>
  <si>
    <t>MARIYA NADIR</t>
  </si>
  <si>
    <t>Anushka Tare</t>
  </si>
  <si>
    <t>HITESHI SOLANKI</t>
  </si>
  <si>
    <t>DAVE RONAK</t>
  </si>
  <si>
    <t>XII</t>
  </si>
  <si>
    <t>JHABUA</t>
  </si>
  <si>
    <t>TANISHK</t>
  </si>
  <si>
    <t>MIOIZ</t>
  </si>
  <si>
    <t>CHITRANSHI</t>
  </si>
  <si>
    <t>AARJAV</t>
  </si>
  <si>
    <t>KRISHNA</t>
  </si>
  <si>
    <t>NICKOL</t>
  </si>
  <si>
    <t xml:space="preserve">PRIYANSHI </t>
  </si>
  <si>
    <t>KHUSHBU</t>
  </si>
  <si>
    <t>AASTHA</t>
  </si>
  <si>
    <t xml:space="preserve">GAYATRI </t>
  </si>
  <si>
    <t>CHANDRIIKA VERMA</t>
  </si>
  <si>
    <t>chandrika evane</t>
  </si>
  <si>
    <t>TEJASVINI TIWARI</t>
  </si>
  <si>
    <t>RAISEN</t>
  </si>
  <si>
    <t>RAJESHWARI LODHI</t>
  </si>
  <si>
    <t>Bhoomika Katiyar</t>
  </si>
  <si>
    <t xml:space="preserve">KRATINAY SINGH  GAUR </t>
  </si>
  <si>
    <t>SATYAMGOUR</t>
  </si>
  <si>
    <t>ISHANT RAI</t>
  </si>
  <si>
    <t>SHIV MAHAWAR</t>
  </si>
  <si>
    <t>VEENA NARREY</t>
  </si>
  <si>
    <t>MAYANK PATEL</t>
  </si>
  <si>
    <t>ASHUTOSH DESHMUKH</t>
  </si>
  <si>
    <t>Rs 5000</t>
  </si>
  <si>
    <t>SEFALI</t>
  </si>
  <si>
    <t>DISHA SAWANT</t>
  </si>
  <si>
    <t>DHERYA MISHRA</t>
  </si>
  <si>
    <t>LOBHANSH DHOTE</t>
  </si>
  <si>
    <t>nishtha kose</t>
  </si>
  <si>
    <t>HANSHIKA NARWARE</t>
  </si>
  <si>
    <t>SARTHAK DALODRA</t>
  </si>
  <si>
    <t>SHAJAPUR</t>
  </si>
  <si>
    <t>HARSHVARDHAN SONI</t>
  </si>
  <si>
    <t>tejasvini  suryawanshi</t>
  </si>
  <si>
    <t>ROHIT SIMAIYA</t>
  </si>
  <si>
    <t xml:space="preserve">KAJAL PATEL </t>
  </si>
  <si>
    <t xml:space="preserve">SHALINI VISHWAKARMA </t>
  </si>
  <si>
    <t xml:space="preserve">SATYAM PATIDAR </t>
  </si>
  <si>
    <t>ANSHUMAN</t>
  </si>
  <si>
    <t>RAGHAV RAWAL</t>
  </si>
  <si>
    <t>MITALI ADLAK</t>
  </si>
  <si>
    <t>SNEHA RAHARVE</t>
  </si>
  <si>
    <t>UJJWAL SAXENA</t>
  </si>
  <si>
    <t>RICHA DANGI</t>
  </si>
  <si>
    <t>RITUL</t>
  </si>
  <si>
    <t>S. DAKSHATA</t>
  </si>
  <si>
    <t>GAYATRI TIWARI</t>
  </si>
  <si>
    <t>shashank verma</t>
  </si>
  <si>
    <t>MAYANK SOLANKI</t>
  </si>
  <si>
    <t>lucky singh</t>
  </si>
  <si>
    <t>YUVRAJ PATHAK</t>
  </si>
  <si>
    <t>anuj dwivedi</t>
  </si>
  <si>
    <t>XII E</t>
  </si>
  <si>
    <t>HARSH CHOUDHARY</t>
  </si>
  <si>
    <t>HIMANI SAHU</t>
  </si>
  <si>
    <t xml:space="preserve">Mayuresh mali </t>
  </si>
  <si>
    <t>SHASHANK SHEKHAR DOOMALA</t>
  </si>
  <si>
    <t>VEDIKA PAHADE</t>
  </si>
  <si>
    <t xml:space="preserve">Vaishnavi Sawle </t>
  </si>
  <si>
    <t xml:space="preserve">Harshita yadav </t>
  </si>
  <si>
    <t>Divyansh Upadhyay</t>
  </si>
  <si>
    <t xml:space="preserve">SABBU KUMARI </t>
  </si>
  <si>
    <t>Navishi Suryavanshi</t>
  </si>
  <si>
    <t>Shivam Singh</t>
  </si>
  <si>
    <t xml:space="preserve">AISHWARY SHARMA </t>
  </si>
  <si>
    <t>Harshita barua</t>
  </si>
  <si>
    <t>Anannya nigwal</t>
  </si>
  <si>
    <t xml:space="preserve">Raj Mishra </t>
  </si>
  <si>
    <t xml:space="preserve">DEV SINGH RAJPUT </t>
  </si>
  <si>
    <t xml:space="preserve">Anshika Patidar </t>
  </si>
  <si>
    <t>MEGHA SAHA</t>
  </si>
  <si>
    <t xml:space="preserve">Anshuman </t>
  </si>
  <si>
    <t>ATHARVA SAMARWAL</t>
  </si>
  <si>
    <t xml:space="preserve">DAKSH MANDORIYA </t>
  </si>
  <si>
    <t>Swastika Rathore</t>
  </si>
  <si>
    <t>TUSHAR GUPTA</t>
  </si>
  <si>
    <t>GWALIOR NO.5</t>
  </si>
  <si>
    <t xml:space="preserve">Mohit Upadhyay </t>
  </si>
  <si>
    <t>Amogh Upadhyay</t>
  </si>
  <si>
    <t xml:space="preserve">YAKSHINI PATIL </t>
  </si>
  <si>
    <t>NEPANAGAR</t>
  </si>
  <si>
    <t xml:space="preserve">Prahalad Yadav </t>
  </si>
  <si>
    <t>gouri chouhan</t>
  </si>
  <si>
    <t>MANUJ DUBEY</t>
  </si>
  <si>
    <t>Khushahal kharediya</t>
  </si>
  <si>
    <t>Krishna Gupta</t>
  </si>
  <si>
    <t>Mudit raghuwanshi</t>
  </si>
  <si>
    <t xml:space="preserve">VAIBHAV MALVI </t>
  </si>
  <si>
    <t xml:space="preserve">Anchal </t>
  </si>
  <si>
    <t>PALAK BHADAURIA</t>
  </si>
  <si>
    <t>Drishti Sharma</t>
  </si>
  <si>
    <t>ANUSHKA KHATRI</t>
  </si>
  <si>
    <t xml:space="preserve">AVNI YADAV </t>
  </si>
  <si>
    <t>ANANT JAIN</t>
  </si>
  <si>
    <t>DIVYANSHI ASTAYA</t>
  </si>
  <si>
    <t>srashti porwal</t>
  </si>
  <si>
    <t>NEEMUCH NO-1</t>
  </si>
  <si>
    <t>KRISHNA CHOUHAN</t>
  </si>
  <si>
    <t>AVANI JAIN</t>
  </si>
  <si>
    <t xml:space="preserve">abhijeet singh jadon </t>
  </si>
  <si>
    <t xml:space="preserve">Megha Banwari </t>
  </si>
  <si>
    <t>Jitendra Singh</t>
  </si>
  <si>
    <t>HIMANK DHOLPURIA</t>
  </si>
  <si>
    <t>MRADUL MAHALAHA</t>
  </si>
  <si>
    <t xml:space="preserve">KRISHNA KUMAR SONI </t>
  </si>
  <si>
    <t>AADESH MAHALAHA</t>
  </si>
  <si>
    <t>SHIVA ARAKKA</t>
  </si>
  <si>
    <t>PIYUSH YADAV</t>
  </si>
  <si>
    <t xml:space="preserve">TANVI SHARMA </t>
  </si>
  <si>
    <t xml:space="preserve">SHIVA PARMAR </t>
  </si>
  <si>
    <t>TANISH CHOUDHARY</t>
  </si>
  <si>
    <t xml:space="preserve">aishwarya patel </t>
  </si>
  <si>
    <t>harshit verma</t>
  </si>
  <si>
    <t>ABHIRAJ MALIYA</t>
  </si>
  <si>
    <t>RITIK YADAV</t>
  </si>
  <si>
    <t>PRACHI VISHWAKARMA</t>
  </si>
  <si>
    <t>boby mahore</t>
  </si>
  <si>
    <t xml:space="preserve">boby mahore </t>
  </si>
  <si>
    <t>Shrishti Damade</t>
  </si>
  <si>
    <t>SARANSH PATEL</t>
  </si>
  <si>
    <t>vikash</t>
  </si>
  <si>
    <t>BHOPAL NO.2</t>
  </si>
  <si>
    <t>prathivraj</t>
  </si>
  <si>
    <t>anmol patel</t>
  </si>
  <si>
    <t>MANDSAUR</t>
  </si>
  <si>
    <t>SHIVI YADAV</t>
  </si>
  <si>
    <t>AYUSH PATEL</t>
  </si>
  <si>
    <t>NANDINI DHANUK</t>
  </si>
  <si>
    <t>MOHAMMAD HOAIB KHAN</t>
  </si>
  <si>
    <t xml:space="preserve">NISHI PARMAR </t>
  </si>
  <si>
    <t>ANSHU PARMAR</t>
  </si>
  <si>
    <t>SHRESHTHA PARMAR</t>
  </si>
  <si>
    <t>SONAKSHI MAKWANA</t>
  </si>
  <si>
    <t>KRATIKA PARMAR</t>
  </si>
  <si>
    <t>MAHIMA PATIDAR</t>
  </si>
  <si>
    <t>SWIKRATI RAWAT</t>
  </si>
  <si>
    <t>PRABHA JATIYA</t>
  </si>
  <si>
    <t>ALTAMASH ALI</t>
  </si>
  <si>
    <t>JEET KASDE</t>
  </si>
  <si>
    <t>PRABHAT MISHRa</t>
  </si>
  <si>
    <t>ANUJ MANDLOI</t>
  </si>
  <si>
    <t>ABHINAV SHARMA</t>
  </si>
  <si>
    <t>VIDISHA</t>
  </si>
  <si>
    <t>RISHABH VISHWAKARMA</t>
  </si>
  <si>
    <t xml:space="preserve">ansh dhepte </t>
  </si>
  <si>
    <t>HARSHIT MALVIYA</t>
  </si>
  <si>
    <t>ADITYA THANIWAL</t>
  </si>
  <si>
    <t>VATSAL PRAJAPAT</t>
  </si>
  <si>
    <t>ARNAV ARYA</t>
  </si>
  <si>
    <t>DRISHAN JANWA</t>
  </si>
  <si>
    <t>RITA MALI</t>
  </si>
  <si>
    <t>PALAK NAGAR</t>
  </si>
  <si>
    <t>KANISHKA RAJPUT</t>
  </si>
  <si>
    <t>SHRESHTHA MEHRA</t>
  </si>
  <si>
    <t xml:space="preserve">Rajsi raj </t>
  </si>
  <si>
    <t>AMIT SINGH</t>
  </si>
  <si>
    <t>BHIND</t>
  </si>
  <si>
    <t>babu bhai</t>
  </si>
  <si>
    <t>HARDIK SHUKLA</t>
  </si>
  <si>
    <t>sumit sharma</t>
  </si>
  <si>
    <t>ANMOL SINGH KUSHWAH</t>
  </si>
  <si>
    <t>aadi</t>
  </si>
  <si>
    <t>INDORE NO.2</t>
  </si>
  <si>
    <t xml:space="preserve">Aditi Singh </t>
  </si>
  <si>
    <t>DABRA</t>
  </si>
  <si>
    <t>PARINITA SINGH SUMAN</t>
  </si>
  <si>
    <t xml:space="preserve">bhanupratap singh jhala </t>
  </si>
  <si>
    <t xml:space="preserve">Mahima Dubey </t>
  </si>
  <si>
    <t>SARABJEET SINGH ANAND</t>
  </si>
  <si>
    <t>Chitranshi Gadak</t>
  </si>
  <si>
    <t>KISHOR NAIK</t>
  </si>
  <si>
    <t>POORNIMA POKHARIYA</t>
  </si>
  <si>
    <t xml:space="preserve">KIRTI SANTORE </t>
  </si>
  <si>
    <t>AMAN JATAV</t>
  </si>
  <si>
    <t>BHAVYA KUMAR KHANDAL</t>
  </si>
  <si>
    <t>DEWANSH VYAS</t>
  </si>
  <si>
    <t>bhanupratap</t>
  </si>
  <si>
    <t>naitik yadav</t>
  </si>
  <si>
    <t xml:space="preserve">prince </t>
  </si>
  <si>
    <t xml:space="preserve">ANSHUMAN BISHT </t>
  </si>
  <si>
    <t xml:space="preserve">YASH KUMAR MALVIYA </t>
  </si>
  <si>
    <t>ADITYA SHARMA</t>
  </si>
  <si>
    <t>LAKSHYA HIRE</t>
  </si>
  <si>
    <t>DIPESH RATHORE</t>
  </si>
  <si>
    <t xml:space="preserve">Nitin rawat </t>
  </si>
  <si>
    <t>Prachi rana</t>
  </si>
  <si>
    <t>Aditya Srivastava</t>
  </si>
  <si>
    <t xml:space="preserve">Ishita </t>
  </si>
  <si>
    <t>prayas roshan</t>
  </si>
  <si>
    <t>TERI MAA KA BHAROSA</t>
  </si>
  <si>
    <t>SHUB SINGH JADON</t>
  </si>
  <si>
    <t>SUMER</t>
  </si>
  <si>
    <t>ayush kushwah</t>
  </si>
  <si>
    <t xml:space="preserve">yogita choudhary </t>
  </si>
  <si>
    <t>ADITI SARATHE</t>
  </si>
  <si>
    <t>Prayansh koli</t>
  </si>
  <si>
    <t>CHANDERI</t>
  </si>
  <si>
    <t xml:space="preserve">ADITI DHAYADE </t>
  </si>
  <si>
    <t>Dhruv sahu</t>
  </si>
  <si>
    <t>SANJAY KUSHWAHA</t>
  </si>
  <si>
    <t>INDORE NO.1 (Shift-2)</t>
  </si>
  <si>
    <t>PAHAL KARNIK</t>
  </si>
  <si>
    <t xml:space="preserve">SUYASH SINGH </t>
  </si>
  <si>
    <t xml:space="preserve">SANGAM WAGDRE </t>
  </si>
  <si>
    <t>PRIYESH PATIDAR</t>
  </si>
  <si>
    <t xml:space="preserve">SAKSHI RAJAK </t>
  </si>
  <si>
    <t>MANTHAN TAKOLE</t>
  </si>
  <si>
    <t>AAROHI KANUNGO</t>
  </si>
  <si>
    <t>DEVAY SUTRAKAR</t>
  </si>
  <si>
    <t xml:space="preserve">Atharv Singh Tomar </t>
  </si>
  <si>
    <t>saumya khandelwal</t>
  </si>
  <si>
    <t>Harshita Sharma</t>
  </si>
  <si>
    <t>DISHA JATAV</t>
  </si>
  <si>
    <t xml:space="preserve">PRAGYAN BHAWSAR </t>
  </si>
  <si>
    <t>Gargi Chouhan</t>
  </si>
  <si>
    <t>Biswajit Champeisingh</t>
  </si>
  <si>
    <t xml:space="preserve">Anushka baudh </t>
  </si>
  <si>
    <t>KARTIKEY SINGH</t>
  </si>
  <si>
    <t>sonam</t>
  </si>
  <si>
    <t xml:space="preserve">ARYAMAN DWIVEDI </t>
  </si>
  <si>
    <t>Shailendra singh ghuraiya</t>
  </si>
  <si>
    <t>PRANYA SARKAR</t>
  </si>
  <si>
    <t>SHAHEEN BANO</t>
  </si>
  <si>
    <t>YANA LATA SINHA</t>
  </si>
  <si>
    <t xml:space="preserve">Akanksha jadon </t>
  </si>
  <si>
    <t>GWALIOR NO.2</t>
  </si>
  <si>
    <t>Aditi Chauhan</t>
  </si>
  <si>
    <t>Roma bhadauriya</t>
  </si>
  <si>
    <t xml:space="preserve">BHAVISHYA PANCHAL </t>
  </si>
  <si>
    <t>JATIN DHARMIK</t>
  </si>
  <si>
    <t xml:space="preserve">SHUBHAM </t>
  </si>
  <si>
    <t xml:space="preserve">Shubham </t>
  </si>
  <si>
    <t>RUDRA PRATAP SINGH CHAUHAN</t>
  </si>
  <si>
    <t xml:space="preserve">MOHAMMAD ARHAN KHAN </t>
  </si>
  <si>
    <t xml:space="preserve">Vishal Singh </t>
  </si>
  <si>
    <t>ANUSHKA GAUTAM</t>
  </si>
  <si>
    <t>ROHAN SHARMA</t>
  </si>
  <si>
    <t xml:space="preserve">Priyanshu vimal </t>
  </si>
  <si>
    <t xml:space="preserve">VED PRAKASH PANDEY </t>
  </si>
  <si>
    <t>nakshatra soni</t>
  </si>
  <si>
    <t>Tejas Patidar</t>
  </si>
  <si>
    <t xml:space="preserve">SHREYA PATIDAR </t>
  </si>
  <si>
    <t>sandeep solanki</t>
  </si>
  <si>
    <t>VANSH PRAJAPATI</t>
  </si>
  <si>
    <t>BAIRAGARH</t>
  </si>
  <si>
    <t>Saksham Sontakke</t>
  </si>
  <si>
    <t>GOURAV YADAV</t>
  </si>
  <si>
    <t>SATYAM SHARMA</t>
  </si>
  <si>
    <t>SAMARTH</t>
  </si>
  <si>
    <t>AADITI PANDEY</t>
  </si>
  <si>
    <t>YASH RAJAK</t>
  </si>
  <si>
    <t>BHAVESH PAWAR</t>
  </si>
  <si>
    <t xml:space="preserve">priyansh batham </t>
  </si>
  <si>
    <t>SHIVANSH PATHAK</t>
  </si>
  <si>
    <t>SHOURYADITYA RAJAWAT</t>
  </si>
  <si>
    <t>SACHIN KUSHWAHA</t>
  </si>
  <si>
    <t>Devanhsu Gavande</t>
  </si>
  <si>
    <t>Hruday Ranjan Sahoo</t>
  </si>
  <si>
    <t>NITIN KUMAR</t>
  </si>
  <si>
    <t>Mohit bidwal</t>
  </si>
  <si>
    <t>anukalp shinde</t>
  </si>
  <si>
    <t>ayush patel</t>
  </si>
  <si>
    <t>SHUBHAM PARMAR</t>
  </si>
  <si>
    <t>aadish jain</t>
  </si>
  <si>
    <t>Aarya Saxena</t>
  </si>
  <si>
    <t xml:space="preserve">ALLEN EDWIN THOMAS </t>
  </si>
  <si>
    <t>yashraj</t>
  </si>
  <si>
    <t>GWALIOR NO.4</t>
  </si>
  <si>
    <t>VAIDIKA THAKUR</t>
  </si>
  <si>
    <t>MEHAK. G</t>
  </si>
  <si>
    <t xml:space="preserve">HARI OM KUMAR </t>
  </si>
  <si>
    <t>Aloukik sharma</t>
  </si>
  <si>
    <t>JASIKA CHOUHAN</t>
  </si>
  <si>
    <t xml:space="preserve">Aryan Singh </t>
  </si>
  <si>
    <t xml:space="preserve">Sahil khan </t>
  </si>
  <si>
    <t>KARERA ITBP</t>
  </si>
  <si>
    <t>YASHRAJ PATEL</t>
  </si>
  <si>
    <t xml:space="preserve">Shlok Gupta </t>
  </si>
  <si>
    <t>RITIKA TIWARI</t>
  </si>
  <si>
    <t>Kashish sharma</t>
  </si>
  <si>
    <t>MD ABU NADIR</t>
  </si>
  <si>
    <t>Naina Bansal</t>
  </si>
  <si>
    <t>ARJUN CHANDRA SETH</t>
  </si>
  <si>
    <t xml:space="preserve">Pragyan Sharma </t>
  </si>
  <si>
    <t xml:space="preserve">BHUVNESH MEHORIYA </t>
  </si>
  <si>
    <t xml:space="preserve">ANISHA KHATIK </t>
  </si>
  <si>
    <t>KABIR YADAV</t>
  </si>
  <si>
    <t xml:space="preserve">Satyam Yadav </t>
  </si>
  <si>
    <t xml:space="preserve">ANTRA GUPTA </t>
  </si>
  <si>
    <t>KARTIK AWASTHI</t>
  </si>
  <si>
    <t>SHUBH BHARGAVA</t>
  </si>
  <si>
    <t xml:space="preserve">SNEHIL BHAGAT </t>
  </si>
  <si>
    <t>Kunal</t>
  </si>
  <si>
    <t>ADITYA VERMA</t>
  </si>
  <si>
    <t>NARMADANAGAR</t>
  </si>
  <si>
    <t>KULDEEP SOLANKI</t>
  </si>
  <si>
    <t>Kuldeep solanki</t>
  </si>
  <si>
    <t>LOUKIT MANDLOI</t>
  </si>
  <si>
    <t>SUDIKSHA RAJPUT</t>
  </si>
  <si>
    <t>ANSHUL SHUKLA</t>
  </si>
  <si>
    <t>GAYATRI FULKAR</t>
  </si>
  <si>
    <t xml:space="preserve">roshni damade </t>
  </si>
  <si>
    <t>AYUSH KUMAR PATEL</t>
  </si>
  <si>
    <t>KHUSHI BHALRAY</t>
  </si>
  <si>
    <t xml:space="preserve">SEMON SINGH RATHORE </t>
  </si>
  <si>
    <t>153 sq. units</t>
  </si>
  <si>
    <t>52 units</t>
  </si>
  <si>
    <t>17 units and 9 units</t>
  </si>
  <si>
    <t>3x-5y=6 ,   2x + 3y = 61</t>
  </si>
  <si>
    <t>Rs 7000</t>
  </si>
  <si>
    <t xml:space="preserve">ASSERTION AND REASONING QUESTIONS-
 3. Assertion (A): If A and B are two matrices such that AB and BA are both defined, then A and B must be square matrices of the same order. 
    Reason (R): For AB to be defined, the number of columns of A must be equal to the number of rows of B, and for BA to be defined, the number of columns of B must be equal to the number of rows of A. </t>
  </si>
  <si>
    <t>2. Anika wants to donate a rectangular plot of land for an orphanage. When she was asked to give dimensions of the plot, she told that the area of a rectangle gets reduced by 9 sq. units, if its length is reduced by 5 units and breadth is increased by 3 units, but if increase the length by 3 units and breadth by 2 units, the area increase by 67 sq. units. Let x and y be the length and breadth of the plot.
Based on the above information answer the following questions-
(i). The equations in terms of x and y are-</t>
  </si>
  <si>
    <t>CASE  STUDY  BASED  QUESTIONS-
1. Three schools A, B and C organized a mela for collecting funds for helping the rehabilitation of flood victims. They sold handmade fans, mats and plates from recycled material at a cost of Rs 25, Rs 100 and Rs 50 each. The number of articles sold are given-
    ARTICLES                A    B    C
HAND FANS             40    25    35
MATS                        50    40    50
PLATES                    20    30    40
(i) Total fund collected by school A is-</t>
  </si>
  <si>
    <t>NAME</t>
  </si>
  <si>
    <t>CLASS</t>
  </si>
  <si>
    <t>SCHOOL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</si>
  <si>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</si>
  <si>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</si>
  <si>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</si>
  <si>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</si>
  <si>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</si>
  <si>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</si>
  <si>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</si>
  <si>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</si>
  <si>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</si>
  <si>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</si>
  <si>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TOTAL</t>
  </si>
  <si>
    <t>Row Labels</t>
  </si>
  <si>
    <t>Grand Total</t>
  </si>
  <si>
    <t>Sum of Q2</t>
  </si>
  <si>
    <t>Sum of Q3</t>
  </si>
  <si>
    <t>Sum of Q4</t>
  </si>
  <si>
    <t>Sum of Q5</t>
  </si>
  <si>
    <t>Sum of Q6</t>
  </si>
  <si>
    <t>Sum of Q7</t>
  </si>
  <si>
    <t>Sum of Q8</t>
  </si>
  <si>
    <t>Sum of Q9</t>
  </si>
  <si>
    <t>Sum of Q10</t>
  </si>
  <si>
    <t>Sum of TOTAL</t>
  </si>
  <si>
    <t>Sum of Q1</t>
  </si>
  <si>
    <t>NO. OF STUDENTS GET MARKS BETWEEN</t>
  </si>
  <si>
    <t>0-3</t>
  </si>
  <si>
    <t>4-5</t>
  </si>
  <si>
    <t>6-7</t>
  </si>
  <si>
    <t>8-9</t>
  </si>
  <si>
    <t>10</t>
  </si>
  <si>
    <t>STUDENTS WHO SCORE BELOW 50%</t>
  </si>
  <si>
    <t>STUDENTS WHO SCORE 50% AND ABOVE 50%</t>
  </si>
  <si>
    <t>Sum of 0-3</t>
  </si>
  <si>
    <t>Sum of 4-5</t>
  </si>
  <si>
    <t>Sum of 6-7</t>
  </si>
  <si>
    <t>Sum of 8-9</t>
  </si>
  <si>
    <t>Sum of 10</t>
  </si>
  <si>
    <t>Sum of STUDENTS WHO SCORE BELOW 50%</t>
  </si>
  <si>
    <t>Sum of STUDENTS WHO SCORE 50% AND ABOVE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</si>
</sst>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&quot; / 10&quot;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scheme val="minor"/>
    </font>
    <font>
      <sz val="10"/>
      <color rgb="FF000000"/>
      <name val="Aptos Narrow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0" fontId="2" fillId="0" borderId="8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64" fontId="2" fillId="0" borderId="3" xfId="1" applyNumberFormat="1" applyFont="1" applyBorder="1" applyAlignment="1">
      <alignment vertical="center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2" borderId="9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9" xfId="0" pivotButton="1" applyBorder="1" applyAlignment="1">
      <alignment horizontal="left"/>
    </xf>
    <xf numFmtId="0" fontId="0" fillId="2" borderId="9" xfId="0" applyFill="1" applyBorder="1" applyAlignment="1">
      <alignment horizontal="center" wrapText="1"/>
    </xf>
  </cellXfs>
  <cellStyles count="2">
    <cellStyle name="Normal" xfId="0" builtinId="0"/>
    <cellStyle name="Normal 2" xfId="1" xr:uid="{5A496BA2-BC01-4E5D-BC34-5B8E5725A50C}"/>
  </cellStyles>
  <dxfs count="275"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FF00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Form Responses 1-style" pivot="0" count="3" xr9:uid="{8748BEAB-26F8-4EBF-AC6F-CB422A50C027}">
      <tableStyleElement type="headerRow" dxfId="274"/>
      <tableStyleElement type="firstRowStripe" dxfId="273"/>
      <tableStyleElement type="secondRowStripe" dxfId="2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875.565152199073" createdVersion="8" refreshedVersion="8" minRefreshableVersion="3" recordCount="485" xr:uid="{28F7137F-44CA-4CD5-A6F3-43A24183A651}">
  <cacheSource type="worksheet">
    <worksheetSource ref="A1:U486" sheet="marks"/>
  </cacheSource>
  <cacheFields count="21">
    <cacheField name="NAME" numFmtId="0">
      <sharedItems count="446">
        <s v="Bhavini Choudhary "/>
        <s v="Swara saxena "/>
        <s v="Khushi khanna "/>
        <s v="KANISHKA SINGH TOMAR "/>
        <s v="DEEKSHA GUPTA"/>
        <s v="ANUP SINGH "/>
        <s v="BHAGIRATHI VERMA "/>
        <s v="RIDDHIMA MISHRA"/>
        <s v="Anshul Kumar"/>
        <s v="dipanshi sharma "/>
        <s v="CHIRAG CHAURASIA"/>
        <s v="kratika saxena"/>
        <s v="meghavi sankla"/>
        <s v="AKSHITA SHARMA"/>
        <s v="JIVIKA JOSHI"/>
        <s v="RAHUL RAI WATTI "/>
        <s v="KUNWAR RAJVEER SINGH CHOUHAN"/>
        <s v="NANDKISHORE MALVIYA "/>
        <s v="krish meena "/>
        <s v="SAMARTH GUPTA"/>
        <s v="GYANVEER BEDWAL"/>
        <s v="BHAVANA SUMA"/>
        <s v="RISHI PATIDAR"/>
        <s v="Harshit Arya"/>
        <s v="KANAK MARSKOLE "/>
        <s v="JAHNVI VERMA"/>
        <s v="SHAILJA YADAV"/>
        <s v="JIYANSHI NAGRAJ"/>
        <s v="AANSHUL MODI"/>
        <s v="VESHANAVEE SHARMA "/>
        <s v="ZUEB KHAN"/>
        <s v="ANUJ MISHRA"/>
        <s v="DIVYANSHU NAGRAJ "/>
        <s v="NAMAN BATHRI"/>
        <s v="ISHAN THAKUR"/>
        <s v="sumit verma "/>
        <s v="DIVYANSH KUMAR SIDHNA"/>
        <s v="aanand soni"/>
        <s v="kratika "/>
        <s v="ANUSHKA SHARMA "/>
        <s v="PRATIBHA UIKEY"/>
        <s v="PRACHI PATIDAR"/>
        <s v="MAHAK ARYA "/>
        <s v="ADARSH KEER"/>
        <s v="Anuj Raghuwanshi"/>
        <s v="SUYASH RANJAN"/>
        <s v="aditya badge"/>
        <s v="PRANJAL GUPTA"/>
        <s v="ZUHAIFA KHAN "/>
        <s v="ARNAV SINGH RATHORE"/>
        <s v="prachi mandloi"/>
        <s v="MAHI RAGHUWANSHI"/>
        <s v="PRIYANSHI THAKUR"/>
        <s v="ANKIT SHARMA "/>
        <s v="ANJALI MAHALAHA"/>
        <s v="sneha mishra"/>
        <s v="kratika singh bhadouria "/>
        <s v="mohd aasim khan "/>
        <s v="MAHAK KHAN "/>
        <s v="TARUN KUSHWAHA"/>
        <s v="SAKSHI DUBEY"/>
        <s v="UTKARSH CHOUDHARY "/>
        <s v="farhan raqeeb"/>
        <s v="ARYA RAI"/>
        <s v="Angel Pawar"/>
        <s v="vinayaktiwari"/>
        <s v="kriti tiwari"/>
        <s v="DIVYANSH DUBEY"/>
        <s v="shaivi sarathe"/>
        <s v="VISHWAJEET SINGH YADAV"/>
        <s v="GOURI TRIPATHI"/>
        <s v="CHIRAG PATHAK"/>
        <s v="SHIVANSH PATERIYA "/>
        <s v="RAJEEV LOCHAN RAIKWAR"/>
        <s v="VAISHNAVI KUSHWAH"/>
        <s v="ANGEL KUSHWAH"/>
        <s v="PURNIMA MANDLOI"/>
        <s v="GEETESH SHARMA"/>
        <s v="DEEPANSH VERMA"/>
        <s v="vedansh kuswash"/>
        <s v="YUVRAJ SINGH GHOSH "/>
        <s v="radha gupta"/>
        <s v="PALAK"/>
        <s v="ATHARV GUPTA"/>
        <s v="ADITYA KUMAR SINGH"/>
        <s v="SUYASH PATIDAR"/>
        <s v="sakshi malviya"/>
        <s v="SAHAS GARHWAL"/>
        <s v="ATHARV SHARMA"/>
        <s v="SANGHAVI GEHLOT"/>
        <s v="mayank soni"/>
        <s v="Gunjan Dongre"/>
        <s v="SHREYA MALVI"/>
        <s v="RAJVENDRA YADAV"/>
        <s v="yash kumar suryawanshi"/>
        <s v="HARSH BARDE"/>
        <s v="VEDANSH THAkRE"/>
        <s v="TANMAY MAKODE"/>
        <s v="ansh shukla"/>
        <s v="mayank dhurve"/>
        <s v="SUMIT MAGARDE"/>
        <s v="AKANSHA UIKEY"/>
        <s v="HIMANSHU CHADOKAR"/>
        <s v="aradhya nagwanshi"/>
        <s v="ABDUL TOFIK"/>
        <s v="KUNAL KHATRAKAR"/>
        <s v="SHREYAS PANDEY "/>
        <s v="samarth patankar"/>
        <s v="POONAM SAHU"/>
        <s v="CYRUS BACHLE"/>
        <s v="SOMYA TERAK"/>
        <s v="SUMIT VERMA"/>
        <s v="SARTHAK WANKHEDE"/>
        <s v="ABHIMANYU DHIMAN"/>
        <s v="PUSHPENDRA JAMALE"/>
        <s v="RISHIRAJ GUJRATI"/>
        <s v="AMAN SINGH"/>
        <s v="ADITYA PAWAR"/>
        <s v="vedant patil"/>
        <s v="kaushal bari "/>
        <s v="ASHWIN SONWANE"/>
        <s v="BHUSHAN TIROLE"/>
        <s v="ASTHA GOUR"/>
        <s v="dhairyansh damodare "/>
        <s v="MAHI BHAWSAR"/>
        <s v="MALINI BILORE"/>
        <s v="Janhvi barve"/>
        <s v="PAWAN KUMAR PRAJAPATI"/>
        <s v="AMIT SAHU"/>
        <s v="SHRUTIKA JAISWAL "/>
        <s v="SUBHAN QURESHI"/>
        <s v="HARSHITA THAKUR "/>
        <s v="YASHASVI JAGATI"/>
        <s v="TANMAY BAISANE"/>
        <s v="lekha kag"/>
        <s v="VIDUSHI TIWARI"/>
        <s v="SONAKSHI GAYAKWAD"/>
        <s v="lakshya kalme "/>
        <s v="rishika harode "/>
        <s v="METKARI OMKAR VITHOBA"/>
        <s v="RAJ VERMA"/>
        <s v="OM PATIL"/>
        <s v="UNNATI BORSE"/>
        <s v="PRACHI DHURVE"/>
        <s v="Akanksha patankar"/>
        <s v="Garima Punase"/>
        <s v="PRADITI KACHAHE"/>
        <s v="VANSH RAJ SINGH TOMAR"/>
        <s v="B.ISHANT"/>
        <s v="abhinav patel"/>
        <s v="Ved Prakash Patel"/>
        <s v="RAJ BADODIYA"/>
        <s v="deeksha patil"/>
        <s v="mohit sonare "/>
        <s v="HIMANSHU"/>
        <s v="HIMANSHI AMARGHADE"/>
        <s v="BHAWESH BOHRA "/>
        <s v="PALAK UIKEY"/>
        <s v="PARTH PATIL"/>
        <s v="MOKSH GIRI"/>
        <s v="MARIYA NADIR"/>
        <s v="Anushka Tare"/>
        <s v="HITESHI SOLANKI"/>
        <s v="DAVE RONAK"/>
        <s v="TANISHK"/>
        <s v="MIOIZ"/>
        <s v="CHITRANSHI"/>
        <s v="AARJAV"/>
        <s v="KRISHNA"/>
        <s v="NICKOL"/>
        <s v="PRIYANSHI "/>
        <s v="KHUSHBU"/>
        <s v="AASTHA"/>
        <s v="GAYATRI "/>
        <s v="CHANDRIIKA VERMA"/>
        <s v="chandrika evane"/>
        <s v="TEJASVINI TIWARI"/>
        <s v="RAJESHWARI LODHI"/>
        <s v="Bhoomika Katiyar"/>
        <s v="KRATINAY SINGH  GAUR "/>
        <s v="SATYAMGOUR"/>
        <s v="ISHANT RAI"/>
        <s v="SHIV MAHAWAR"/>
        <s v="VEENA NARREY"/>
        <s v="MAYANK PATEL"/>
        <s v="ASHUTOSH DESHMUKH"/>
        <s v="SEFALI"/>
        <s v="DISHA SAWANT"/>
        <s v="DHERYA MISHRA"/>
        <s v="LOBHANSH DHOTE"/>
        <s v="nishtha kose"/>
        <s v="HANSHIKA NARWARE"/>
        <s v="SARTHAK DALODRA"/>
        <s v="HARSHVARDHAN SONI"/>
        <s v="tejasvini  suryawanshi"/>
        <s v="ROHIT SIMAIYA"/>
        <s v="KAJAL PATEL "/>
        <s v="SHALINI VISHWAKARMA "/>
        <s v="SATYAM PATIDAR "/>
        <s v="ANSHUMAN"/>
        <s v="RAGHAV RAWAL"/>
        <s v="MITALI ADLAK"/>
        <s v="SNEHA RAHARVE"/>
        <s v="UJJWAL SAXENA"/>
        <s v="RICHA DANGI"/>
        <s v="RITUL"/>
        <s v="S. DAKSHATA"/>
        <s v="GAYATRI TIWARI"/>
        <s v="shashank verma"/>
        <s v="MAYANK SOLANKI"/>
        <s v="lucky singh"/>
        <s v="YUVRAJ PATHAK"/>
        <s v="anuj dwivedi"/>
        <s v="HARSH CHOUDHARY"/>
        <s v="HIMANI SAHU"/>
        <s v="Mayuresh mali "/>
        <s v="SHASHANK SHEKHAR DOOMALA"/>
        <s v="VEDIKA PAHADE"/>
        <s v="Vaishnavi Sawle "/>
        <s v="Harshita yadav "/>
        <s v="Divyansh Upadhyay"/>
        <s v="SABBU KUMARI "/>
        <s v="Navishi Suryavanshi"/>
        <s v="Shivam Singh"/>
        <s v="AISHWARY SHARMA "/>
        <s v="Harshita barua"/>
        <s v="Anannya nigwal"/>
        <s v="Raj Mishra "/>
        <s v="DEV SINGH RAJPUT "/>
        <s v="Anshika Patidar "/>
        <s v="MEGHA SAHA"/>
        <s v="Anshuman "/>
        <s v="ATHARVA SAMARWAL"/>
        <s v="DAKSH MANDORIYA "/>
        <s v="Swastika Rathore"/>
        <s v="TUSHAR GUPTA"/>
        <s v="Mohit Upadhyay "/>
        <s v="Amogh Upadhyay"/>
        <s v="YAKSHINI PATIL "/>
        <s v="Prahalad Yadav "/>
        <s v="gouri chouhan"/>
        <s v="MANUJ DUBEY"/>
        <s v="Khushahal kharediya"/>
        <s v="Krishna Gupta"/>
        <s v="Mudit raghuwanshi"/>
        <s v="VAIBHAV MALVI "/>
        <s v="Anchal "/>
        <s v="PALAK BHADAURIA"/>
        <s v="Drishti Sharma"/>
        <s v="ANUSHKA KHATRI"/>
        <s v="AVNI YADAV "/>
        <s v="ANANT JAIN"/>
        <s v="DIVYANSHI ASTAYA"/>
        <s v="srashti porwal"/>
        <s v="KRISHNA CHOUHAN"/>
        <s v="AVANI JAIN"/>
        <s v="abhijeet singh jadon "/>
        <s v="Megha Banwari "/>
        <s v="Jitendra Singh"/>
        <s v="HIMANK DHOLPURIA"/>
        <s v="MRADUL MAHALAHA"/>
        <s v="KRISHNA KUMAR SONI "/>
        <s v="AADESH MAHALAHA"/>
        <s v="SHIVA ARAKKA"/>
        <s v="PIYUSH YADAV"/>
        <s v="TANVI SHARMA "/>
        <s v="SHIVA PARMAR "/>
        <s v="TANISH CHOUDHARY"/>
        <s v="aishwarya patel "/>
        <s v="harshit verma"/>
        <s v="ABHIRAJ MALIYA"/>
        <s v="RITIK YADAV"/>
        <s v="PRACHI VISHWAKARMA"/>
        <s v="boby mahore"/>
        <s v="boby mahore "/>
        <s v="Shrishti Damade"/>
        <s v="SARANSH PATEL"/>
        <s v="vikash"/>
        <s v="prathivraj"/>
        <s v="anmol patel"/>
        <s v="SHIVI YADAV"/>
        <s v="AYUSH PATEL"/>
        <s v="NANDINI DHANUK"/>
        <s v="MOHAMMAD HOAIB KHAN"/>
        <s v="NISHI PARMAR "/>
        <s v="ANSHU PARMAR"/>
        <s v="SHRESHTHA PARMAR"/>
        <s v="SONAKSHI MAKWANA"/>
        <s v="KRATIKA PARMAR"/>
        <s v="MAHIMA PATIDAR"/>
        <s v="SWIKRATI RAWAT"/>
        <s v="PRABHA JATIYA"/>
        <s v="ALTAMASH ALI"/>
        <s v="JEET KASDE"/>
        <s v="PRABHAT MISHRa"/>
        <s v="ANUJ MANDLOI"/>
        <s v="ABHINAV SHARMA"/>
        <s v="RISHABH VISHWAKARMA"/>
        <s v="ansh dhepte "/>
        <s v="HARSHIT MALVIYA"/>
        <s v="ADITYA THANIWAL"/>
        <s v="VATSAL PRAJAPAT"/>
        <s v="ARNAV ARYA"/>
        <s v="DRISHAN JANWA"/>
        <s v="RITA MALI"/>
        <s v="PALAK NAGAR"/>
        <s v="KANISHKA RAJPUT"/>
        <s v="SHRESHTHA MEHRA"/>
        <s v="Rajsi raj "/>
        <s v="AMIT SINGH"/>
        <s v="babu bhai"/>
        <s v="HARDIK SHUKLA"/>
        <s v="sumit sharma"/>
        <s v="ANMOL SINGH KUSHWAH"/>
        <s v="aadi"/>
        <s v="Aditi Singh "/>
        <s v="PARINITA SINGH SUMAN"/>
        <s v="bhanupratap singh jhala "/>
        <s v="Mahima Dubey "/>
        <s v="SARABJEET SINGH ANAND"/>
        <s v="Chitranshi Gadak"/>
        <s v="KISHOR NAIK"/>
        <s v="POORNIMA POKHARIYA"/>
        <s v="KIRTI SANTORE "/>
        <s v="AMAN JATAV"/>
        <s v="BHAVYA KUMAR KHANDAL"/>
        <s v="DEWANSH VYAS"/>
        <s v="bhanupratap"/>
        <s v="naitik yadav"/>
        <s v="prince "/>
        <s v="ANSHUMAN BISHT "/>
        <s v="YASH KUMAR MALVIYA "/>
        <s v="ADITYA SHARMA"/>
        <s v="LAKSHYA HIRE"/>
        <s v="DIPESH RATHORE"/>
        <s v="Nitin rawat "/>
        <s v="Prachi rana"/>
        <s v="Aditya Srivastava"/>
        <s v="Ishita "/>
        <s v="prayas roshan"/>
        <s v="TERI MAA KA BHAROSA"/>
        <s v="SHUB SINGH JADON"/>
        <s v="SUMER"/>
        <s v="ayush kushwah"/>
        <s v="yogita choudhary "/>
        <s v="ADITI SARATHE"/>
        <s v="Prayansh koli"/>
        <s v="ADITI DHAYADE "/>
        <s v="Dhruv sahu"/>
        <s v="SANJAY KUSHWAHA"/>
        <s v="PAHAL KARNIK"/>
        <s v="SUYASH SINGH "/>
        <s v="SANGAM WAGDRE "/>
        <s v="PRIYESH PATIDAR"/>
        <s v="SAKSHI RAJAK "/>
        <s v="MANTHAN TAKOLE"/>
        <s v="AAROHI KANUNGO"/>
        <s v="DEVAY SUTRAKAR"/>
        <s v="Atharv Singh Tomar "/>
        <s v="saumya khandelwal"/>
        <s v="Harshita Sharma"/>
        <s v="DISHA JATAV"/>
        <s v="PRAGYAN BHAWSAR "/>
        <s v="Gargi Chouhan"/>
        <s v="Biswajit Champeisingh"/>
        <s v="Anushka baudh "/>
        <s v="KARTIKEY SINGH"/>
        <s v="sonam"/>
        <s v="ARYAMAN DWIVEDI "/>
        <s v="Shailendra singh ghuraiya"/>
        <s v="PRANYA SARKAR"/>
        <s v="SHAHEEN BANO"/>
        <s v="YANA LATA SINHA"/>
        <s v="Akanksha jadon "/>
        <s v="Aditi Chauhan"/>
        <s v="Roma bhadauriya"/>
        <s v="BHAVISHYA PANCHAL "/>
        <s v="JATIN DHARMIK"/>
        <s v="SHUBHAM "/>
        <s v="RUDRA PRATAP SINGH CHAUHAN"/>
        <s v="MOHAMMAD ARHAN KHAN "/>
        <s v="Vishal Singh "/>
        <s v="ANUSHKA GAUTAM"/>
        <s v="ROHAN SHARMA"/>
        <s v="Priyanshu vimal "/>
        <s v="VED PRAKASH PANDEY "/>
        <s v="nakshatra soni"/>
        <s v="Tejas Patidar"/>
        <s v="SHREYA PATIDAR "/>
        <s v="sandeep solanki"/>
        <s v="VANSH PRAJAPATI"/>
        <s v="Saksham Sontakke"/>
        <s v="GOURAV YADAV"/>
        <s v="SATYAM SHARMA"/>
        <s v="SAMARTH"/>
        <s v="AADITI PANDEY"/>
        <s v="YASH RAJAK"/>
        <s v="BHAVESH PAWAR"/>
        <s v="priyansh batham "/>
        <s v="SHIVANSH PATHAK"/>
        <s v="SHOURYADITYA RAJAWAT"/>
        <s v="SACHIN KUSHWAHA"/>
        <s v="Devanhsu Gavande"/>
        <s v="Hruday Ranjan Sahoo"/>
        <s v="NITIN KUMAR"/>
        <s v="Mohit bidwal"/>
        <s v="anukalp shinde"/>
        <s v="SHUBHAM PARMAR"/>
        <s v="aadish jain"/>
        <s v="Aarya Saxena"/>
        <s v="ALLEN EDWIN THOMAS "/>
        <s v="yashraj"/>
        <s v="VAIDIKA THAKUR"/>
        <s v="MEHAK. G"/>
        <s v="HARI OM KUMAR "/>
        <s v="Aloukik sharma"/>
        <s v="JASIKA CHOUHAN"/>
        <s v="Aryan Singh "/>
        <s v="Sahil khan "/>
        <s v="YASHRAJ PATEL"/>
        <s v="Shlok Gupta "/>
        <s v="RITIKA TIWARI"/>
        <s v="Kashish sharma"/>
        <s v="MD ABU NADIR"/>
        <s v="Naina Bansal"/>
        <s v="ARJUN CHANDRA SETH"/>
        <s v="Pragyan Sharma "/>
        <s v="BHUVNESH MEHORIYA "/>
        <s v="ANISHA KHATIK "/>
        <s v="KABIR YADAV"/>
        <s v="Satyam Yadav "/>
        <s v="ANTRA GUPTA "/>
        <s v="KARTIK AWASTHI"/>
        <s v="SHUBH BHARGAVA"/>
        <s v="SNEHIL BHAGAT "/>
        <s v="Kunal"/>
        <s v="ADITYA VERMA"/>
        <s v="KULDEEP SOLANKI"/>
        <s v="LOUKIT MANDLOI"/>
        <s v="SUDIKSHA RAJPUT"/>
        <s v="ANSHUL SHUKLA"/>
        <s v="GAYATRI FULKAR"/>
        <s v="roshni damade "/>
        <s v="AYUSH KUMAR PATEL"/>
        <s v="KHUSHI BHALRAY"/>
        <s v="SEMON SINGH RATHORE "/>
      </sharedItems>
    </cacheField>
    <cacheField name="CLASS" numFmtId="0">
      <sharedItems count="5">
        <s v="XII B"/>
        <s v="XII A"/>
        <s v="XII C"/>
        <s v="XII"/>
        <s v="XII E"/>
      </sharedItems>
    </cacheField>
    <cacheField name="SCHOOL" numFmtId="0">
      <sharedItems count="40">
        <s v="KHANDWA"/>
        <s v="GWALIOR NO.1 (Shift-1)"/>
        <s v="KHARGONE"/>
        <s v="UJJAIN"/>
        <s v="GWALIOR NO.1 (Shift-2)"/>
        <s v="RAJGARH"/>
        <s v="DEWAS BNP"/>
        <s v="SHEOPUR"/>
        <s v="BINA"/>
        <s v="SEONI MALWA"/>
        <s v="RATLAM"/>
        <s v="BHOPAL NO.1"/>
        <s v="ITARSI NO.2 CPE"/>
        <s v="TIKAMGARH"/>
        <s v="SEHORE"/>
        <s v="AMLA"/>
        <s v="BETUL"/>
        <s v="BURHANPUR"/>
        <s v="BARWAHA"/>
        <s v="MHOW"/>
        <s v="BHOPAL NO.3 (Shift-1)"/>
        <s v="JHABUA"/>
        <s v="RAISEN"/>
        <s v="SHAJAPUR"/>
        <s v="GWALIOR NO.5"/>
        <s v="NEPANAGAR"/>
        <s v="NEEMUCH NO-1"/>
        <s v="BHOPAL NO.2"/>
        <s v="MANDSAUR"/>
        <s v="VIDISHA"/>
        <s v="BHIND"/>
        <s v="INDORE NO.2"/>
        <s v="DABRA"/>
        <s v="CHANDERI"/>
        <s v="INDORE NO.1 (Shift-2)"/>
        <s v="GWALIOR NO.2"/>
        <s v="BAIRAGARH"/>
        <s v="GWALIOR NO.4"/>
        <s v="KARERA ITBP"/>
        <s v="NARMADANAGAR"/>
      </sharedItems>
    </cacheField>
    <cacheField name="Q1" numFmtId="0">
      <sharedItems containsString="0" containsBlank="1" containsNumber="1" containsInteger="1" minValue="1" maxValue="1"/>
    </cacheField>
    <cacheField name="Q2" numFmtId="0">
      <sharedItems containsString="0" containsBlank="1" containsNumber="1" containsInteger="1" minValue="1" maxValue="1"/>
    </cacheField>
    <cacheField name="Q3" numFmtId="0">
      <sharedItems containsString="0" containsBlank="1" containsNumber="1" containsInteger="1" minValue="1" maxValue="1"/>
    </cacheField>
    <cacheField name="Q4" numFmtId="0">
      <sharedItems containsString="0" containsBlank="1" containsNumber="1" containsInteger="1" minValue="1" maxValue="1"/>
    </cacheField>
    <cacheField name="Q5" numFmtId="0">
      <sharedItems containsString="0" containsBlank="1" containsNumber="1" containsInteger="1" minValue="1" maxValue="1"/>
    </cacheField>
    <cacheField name="Q6" numFmtId="0">
      <sharedItems containsString="0" containsBlank="1" containsNumber="1" containsInteger="1" minValue="1" maxValue="1"/>
    </cacheField>
    <cacheField name="Q7" numFmtId="0">
      <sharedItems containsString="0" containsBlank="1" containsNumber="1" containsInteger="1" minValue="1" maxValue="1"/>
    </cacheField>
    <cacheField name="Q8" numFmtId="0">
      <sharedItems containsString="0" containsBlank="1" containsNumber="1" containsInteger="1" minValue="1" maxValue="1"/>
    </cacheField>
    <cacheField name="Q9" numFmtId="0">
      <sharedItems containsString="0" containsBlank="1" containsNumber="1" containsInteger="1" minValue="1" maxValue="1"/>
    </cacheField>
    <cacheField name="Q10" numFmtId="0">
      <sharedItems containsString="0" containsBlank="1" containsNumber="1" containsInteger="1" minValue="1" maxValue="1"/>
    </cacheField>
    <cacheField name="TOTAL" numFmtId="0">
      <sharedItems containsSemiMixedTypes="0" containsString="0" containsNumber="1" containsInteger="1" minValue="0" maxValue="10"/>
    </cacheField>
    <cacheField name="0-3" numFmtId="0">
      <sharedItems containsSemiMixedTypes="0" containsString="0" containsNumber="1" containsInteger="1" minValue="0" maxValue="1"/>
    </cacheField>
    <cacheField name="4-5" numFmtId="0">
      <sharedItems containsSemiMixedTypes="0" containsString="0" containsNumber="1" containsInteger="1" minValue="0" maxValue="1"/>
    </cacheField>
    <cacheField name="6-7" numFmtId="0">
      <sharedItems containsSemiMixedTypes="0" containsString="0" containsNumber="1" containsInteger="1" minValue="0" maxValue="1"/>
    </cacheField>
    <cacheField name="8-9" numFmtId="0">
      <sharedItems containsSemiMixedTypes="0" containsString="0" containsNumber="1" containsInteger="1" minValue="0" maxValue="1"/>
    </cacheField>
    <cacheField name="10" numFmtId="0">
      <sharedItems containsSemiMixedTypes="0" containsString="0" containsNumber="1" containsInteger="1" minValue="0" maxValue="1"/>
    </cacheField>
    <cacheField name="STUDENTS WHO SCORE BELOW 50%" numFmtId="0">
      <sharedItems containsSemiMixedTypes="0" containsString="0" containsNumber="1" containsInteger="1" minValue="0" maxValue="1"/>
    </cacheField>
    <cacheField name="STUDENTS WHO SCORE 50% AND ABOVE 50%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5">
  <r>
    <x v="0"/>
    <x v="0"/>
    <x v="0"/>
    <n v="1"/>
    <n v="1"/>
    <n v="1"/>
    <n v="1"/>
    <m/>
    <n v="1"/>
    <m/>
    <m/>
    <n v="1"/>
    <n v="1"/>
    <n v="7"/>
    <n v="0"/>
    <n v="0"/>
    <n v="1"/>
    <n v="0"/>
    <n v="0"/>
    <n v="0"/>
    <n v="1"/>
  </r>
  <r>
    <x v="1"/>
    <x v="1"/>
    <x v="1"/>
    <n v="1"/>
    <m/>
    <m/>
    <n v="1"/>
    <n v="1"/>
    <m/>
    <m/>
    <m/>
    <m/>
    <n v="1"/>
    <n v="4"/>
    <n v="0"/>
    <n v="1"/>
    <n v="0"/>
    <n v="0"/>
    <n v="0"/>
    <n v="1"/>
    <n v="0"/>
  </r>
  <r>
    <x v="2"/>
    <x v="1"/>
    <x v="2"/>
    <m/>
    <m/>
    <m/>
    <n v="1"/>
    <m/>
    <m/>
    <m/>
    <m/>
    <n v="1"/>
    <m/>
    <n v="2"/>
    <n v="1"/>
    <n v="0"/>
    <n v="0"/>
    <n v="0"/>
    <n v="0"/>
    <n v="1"/>
    <n v="0"/>
  </r>
  <r>
    <x v="3"/>
    <x v="1"/>
    <x v="1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"/>
    <x v="1"/>
    <x v="1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4"/>
    <x v="1"/>
    <x v="1"/>
    <n v="1"/>
    <n v="1"/>
    <n v="1"/>
    <m/>
    <n v="1"/>
    <n v="1"/>
    <n v="1"/>
    <n v="1"/>
    <n v="1"/>
    <m/>
    <n v="8"/>
    <n v="0"/>
    <n v="0"/>
    <n v="0"/>
    <n v="1"/>
    <n v="0"/>
    <n v="0"/>
    <n v="1"/>
  </r>
  <r>
    <x v="5"/>
    <x v="1"/>
    <x v="1"/>
    <n v="1"/>
    <n v="1"/>
    <n v="1"/>
    <n v="1"/>
    <n v="1"/>
    <m/>
    <m/>
    <n v="1"/>
    <n v="1"/>
    <m/>
    <n v="7"/>
    <n v="0"/>
    <n v="0"/>
    <n v="1"/>
    <n v="0"/>
    <n v="0"/>
    <n v="0"/>
    <n v="1"/>
  </r>
  <r>
    <x v="5"/>
    <x v="1"/>
    <x v="1"/>
    <n v="1"/>
    <n v="1"/>
    <n v="1"/>
    <m/>
    <n v="1"/>
    <m/>
    <n v="1"/>
    <n v="1"/>
    <n v="1"/>
    <m/>
    <n v="7"/>
    <n v="0"/>
    <n v="0"/>
    <n v="1"/>
    <n v="0"/>
    <n v="0"/>
    <n v="0"/>
    <n v="1"/>
  </r>
  <r>
    <x v="6"/>
    <x v="1"/>
    <x v="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7"/>
    <x v="0"/>
    <x v="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8"/>
    <x v="1"/>
    <x v="1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9"/>
    <x v="0"/>
    <x v="0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0"/>
    <x v="1"/>
    <x v="4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1"/>
    <x v="1"/>
    <x v="5"/>
    <m/>
    <n v="1"/>
    <m/>
    <m/>
    <n v="1"/>
    <n v="1"/>
    <m/>
    <m/>
    <m/>
    <m/>
    <n v="3"/>
    <n v="1"/>
    <n v="0"/>
    <n v="0"/>
    <n v="0"/>
    <n v="0"/>
    <n v="1"/>
    <n v="0"/>
  </r>
  <r>
    <x v="12"/>
    <x v="1"/>
    <x v="5"/>
    <n v="1"/>
    <n v="1"/>
    <n v="1"/>
    <m/>
    <n v="1"/>
    <m/>
    <m/>
    <n v="1"/>
    <n v="1"/>
    <m/>
    <n v="6"/>
    <n v="0"/>
    <n v="0"/>
    <n v="1"/>
    <n v="0"/>
    <n v="0"/>
    <n v="0"/>
    <n v="1"/>
  </r>
  <r>
    <x v="13"/>
    <x v="1"/>
    <x v="5"/>
    <n v="1"/>
    <m/>
    <n v="1"/>
    <n v="1"/>
    <m/>
    <n v="1"/>
    <m/>
    <n v="1"/>
    <n v="1"/>
    <m/>
    <n v="6"/>
    <n v="0"/>
    <n v="0"/>
    <n v="1"/>
    <n v="0"/>
    <n v="0"/>
    <n v="0"/>
    <n v="1"/>
  </r>
  <r>
    <x v="14"/>
    <x v="1"/>
    <x v="5"/>
    <m/>
    <m/>
    <m/>
    <n v="1"/>
    <m/>
    <n v="1"/>
    <n v="1"/>
    <n v="1"/>
    <n v="1"/>
    <m/>
    <n v="5"/>
    <n v="0"/>
    <n v="1"/>
    <n v="0"/>
    <n v="0"/>
    <n v="0"/>
    <n v="1"/>
    <n v="0"/>
  </r>
  <r>
    <x v="15"/>
    <x v="1"/>
    <x v="6"/>
    <n v="1"/>
    <n v="1"/>
    <n v="1"/>
    <m/>
    <n v="1"/>
    <n v="1"/>
    <m/>
    <m/>
    <n v="1"/>
    <n v="1"/>
    <n v="7"/>
    <n v="0"/>
    <n v="0"/>
    <n v="1"/>
    <n v="0"/>
    <n v="0"/>
    <n v="0"/>
    <n v="1"/>
  </r>
  <r>
    <x v="16"/>
    <x v="1"/>
    <x v="6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17"/>
    <x v="1"/>
    <x v="6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18"/>
    <x v="1"/>
    <x v="7"/>
    <n v="1"/>
    <m/>
    <m/>
    <m/>
    <n v="1"/>
    <m/>
    <m/>
    <n v="1"/>
    <n v="1"/>
    <m/>
    <n v="4"/>
    <n v="0"/>
    <n v="1"/>
    <n v="0"/>
    <n v="0"/>
    <n v="0"/>
    <n v="1"/>
    <n v="0"/>
  </r>
  <r>
    <x v="19"/>
    <x v="1"/>
    <x v="5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0"/>
    <x v="1"/>
    <x v="5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1"/>
    <x v="1"/>
    <x v="5"/>
    <n v="1"/>
    <n v="1"/>
    <n v="1"/>
    <n v="1"/>
    <n v="1"/>
    <m/>
    <m/>
    <m/>
    <m/>
    <m/>
    <n v="5"/>
    <n v="0"/>
    <n v="1"/>
    <n v="0"/>
    <n v="0"/>
    <n v="0"/>
    <n v="1"/>
    <n v="0"/>
  </r>
  <r>
    <x v="22"/>
    <x v="1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3"/>
    <x v="1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4"/>
    <x v="1"/>
    <x v="6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25"/>
    <x v="1"/>
    <x v="6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26"/>
    <x v="1"/>
    <x v="6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27"/>
    <x v="1"/>
    <x v="6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28"/>
    <x v="1"/>
    <x v="6"/>
    <n v="1"/>
    <n v="1"/>
    <n v="1"/>
    <n v="1"/>
    <n v="1"/>
    <m/>
    <m/>
    <n v="1"/>
    <n v="1"/>
    <n v="1"/>
    <n v="8"/>
    <n v="0"/>
    <n v="0"/>
    <n v="0"/>
    <n v="1"/>
    <n v="0"/>
    <n v="0"/>
    <n v="1"/>
  </r>
  <r>
    <x v="29"/>
    <x v="1"/>
    <x v="5"/>
    <n v="1"/>
    <n v="1"/>
    <n v="1"/>
    <n v="1"/>
    <m/>
    <m/>
    <n v="1"/>
    <n v="1"/>
    <n v="1"/>
    <m/>
    <n v="7"/>
    <n v="0"/>
    <n v="0"/>
    <n v="1"/>
    <n v="0"/>
    <n v="0"/>
    <n v="0"/>
    <n v="1"/>
  </r>
  <r>
    <x v="30"/>
    <x v="1"/>
    <x v="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1"/>
    <x v="1"/>
    <x v="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2"/>
    <x v="1"/>
    <x v="2"/>
    <m/>
    <m/>
    <m/>
    <m/>
    <m/>
    <m/>
    <n v="1"/>
    <n v="1"/>
    <n v="1"/>
    <m/>
    <n v="3"/>
    <n v="1"/>
    <n v="0"/>
    <n v="0"/>
    <n v="0"/>
    <n v="0"/>
    <n v="1"/>
    <n v="0"/>
  </r>
  <r>
    <x v="33"/>
    <x v="1"/>
    <x v="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4"/>
    <x v="1"/>
    <x v="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5"/>
    <x v="1"/>
    <x v="2"/>
    <n v="1"/>
    <n v="1"/>
    <n v="1"/>
    <m/>
    <m/>
    <n v="1"/>
    <m/>
    <m/>
    <n v="1"/>
    <m/>
    <n v="5"/>
    <n v="0"/>
    <n v="1"/>
    <n v="0"/>
    <n v="0"/>
    <n v="0"/>
    <n v="1"/>
    <n v="0"/>
  </r>
  <r>
    <x v="36"/>
    <x v="1"/>
    <x v="9"/>
    <n v="1"/>
    <n v="1"/>
    <n v="1"/>
    <m/>
    <n v="1"/>
    <n v="1"/>
    <n v="1"/>
    <n v="1"/>
    <m/>
    <m/>
    <n v="7"/>
    <n v="0"/>
    <n v="0"/>
    <n v="1"/>
    <n v="0"/>
    <n v="0"/>
    <n v="0"/>
    <n v="1"/>
  </r>
  <r>
    <x v="37"/>
    <x v="1"/>
    <x v="2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38"/>
    <x v="1"/>
    <x v="5"/>
    <m/>
    <m/>
    <m/>
    <m/>
    <n v="1"/>
    <n v="1"/>
    <m/>
    <m/>
    <m/>
    <m/>
    <n v="2"/>
    <n v="1"/>
    <n v="0"/>
    <n v="0"/>
    <n v="0"/>
    <n v="0"/>
    <n v="1"/>
    <n v="0"/>
  </r>
  <r>
    <x v="19"/>
    <x v="1"/>
    <x v="10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9"/>
    <x v="1"/>
    <x v="2"/>
    <n v="1"/>
    <m/>
    <n v="1"/>
    <m/>
    <m/>
    <m/>
    <n v="1"/>
    <m/>
    <n v="1"/>
    <m/>
    <n v="4"/>
    <n v="0"/>
    <n v="1"/>
    <n v="0"/>
    <n v="0"/>
    <n v="0"/>
    <n v="1"/>
    <n v="0"/>
  </r>
  <r>
    <x v="40"/>
    <x v="1"/>
    <x v="9"/>
    <n v="1"/>
    <n v="1"/>
    <n v="1"/>
    <n v="1"/>
    <n v="1"/>
    <n v="1"/>
    <n v="1"/>
    <m/>
    <m/>
    <m/>
    <n v="7"/>
    <n v="0"/>
    <n v="0"/>
    <n v="1"/>
    <n v="0"/>
    <n v="0"/>
    <n v="0"/>
    <n v="1"/>
  </r>
  <r>
    <x v="41"/>
    <x v="1"/>
    <x v="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2"/>
    <x v="1"/>
    <x v="2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"/>
    <x v="1"/>
    <x v="9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44"/>
    <x v="2"/>
    <x v="11"/>
    <m/>
    <n v="1"/>
    <n v="1"/>
    <n v="1"/>
    <n v="1"/>
    <n v="1"/>
    <n v="1"/>
    <n v="1"/>
    <n v="1"/>
    <n v="1"/>
    <n v="9"/>
    <n v="0"/>
    <n v="0"/>
    <n v="0"/>
    <n v="1"/>
    <n v="0"/>
    <n v="0"/>
    <n v="1"/>
  </r>
  <r>
    <x v="45"/>
    <x v="2"/>
    <x v="11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46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7"/>
    <x v="1"/>
    <x v="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8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9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50"/>
    <x v="1"/>
    <x v="2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51"/>
    <x v="1"/>
    <x v="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52"/>
    <x v="1"/>
    <x v="12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53"/>
    <x v="1"/>
    <x v="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54"/>
    <x v="1"/>
    <x v="12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55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56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57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58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59"/>
    <x v="2"/>
    <x v="11"/>
    <n v="1"/>
    <n v="1"/>
    <m/>
    <m/>
    <n v="1"/>
    <n v="1"/>
    <m/>
    <m/>
    <m/>
    <m/>
    <n v="4"/>
    <n v="0"/>
    <n v="1"/>
    <n v="0"/>
    <n v="0"/>
    <n v="0"/>
    <n v="1"/>
    <n v="0"/>
  </r>
  <r>
    <x v="60"/>
    <x v="2"/>
    <x v="11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61"/>
    <x v="2"/>
    <x v="11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62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63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64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65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66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67"/>
    <x v="1"/>
    <x v="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68"/>
    <x v="2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69"/>
    <x v="1"/>
    <x v="13"/>
    <n v="1"/>
    <n v="1"/>
    <n v="1"/>
    <n v="1"/>
    <m/>
    <n v="1"/>
    <m/>
    <n v="1"/>
    <n v="1"/>
    <m/>
    <n v="7"/>
    <n v="0"/>
    <n v="0"/>
    <n v="1"/>
    <n v="0"/>
    <n v="0"/>
    <n v="0"/>
    <n v="1"/>
  </r>
  <r>
    <x v="70"/>
    <x v="1"/>
    <x v="13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71"/>
    <x v="1"/>
    <x v="13"/>
    <n v="1"/>
    <n v="1"/>
    <n v="1"/>
    <n v="1"/>
    <m/>
    <n v="1"/>
    <m/>
    <m/>
    <n v="1"/>
    <n v="1"/>
    <n v="7"/>
    <n v="0"/>
    <n v="0"/>
    <n v="1"/>
    <n v="0"/>
    <n v="0"/>
    <n v="0"/>
    <n v="1"/>
  </r>
  <r>
    <x v="72"/>
    <x v="1"/>
    <x v="13"/>
    <n v="1"/>
    <n v="1"/>
    <n v="1"/>
    <n v="1"/>
    <n v="1"/>
    <m/>
    <m/>
    <m/>
    <m/>
    <n v="1"/>
    <n v="6"/>
    <n v="0"/>
    <n v="0"/>
    <n v="1"/>
    <n v="0"/>
    <n v="0"/>
    <n v="0"/>
    <n v="1"/>
  </r>
  <r>
    <x v="73"/>
    <x v="1"/>
    <x v="1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74"/>
    <x v="1"/>
    <x v="2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75"/>
    <x v="1"/>
    <x v="2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76"/>
    <x v="1"/>
    <x v="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77"/>
    <x v="0"/>
    <x v="5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78"/>
    <x v="1"/>
    <x v="14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79"/>
    <x v="1"/>
    <x v="2"/>
    <m/>
    <m/>
    <m/>
    <m/>
    <n v="1"/>
    <n v="1"/>
    <m/>
    <m/>
    <m/>
    <m/>
    <n v="2"/>
    <n v="1"/>
    <n v="0"/>
    <n v="0"/>
    <n v="0"/>
    <n v="0"/>
    <n v="1"/>
    <n v="0"/>
  </r>
  <r>
    <x v="80"/>
    <x v="1"/>
    <x v="13"/>
    <n v="1"/>
    <n v="1"/>
    <n v="1"/>
    <n v="1"/>
    <m/>
    <n v="1"/>
    <n v="1"/>
    <n v="1"/>
    <n v="1"/>
    <m/>
    <n v="8"/>
    <n v="0"/>
    <n v="0"/>
    <n v="0"/>
    <n v="1"/>
    <n v="0"/>
    <n v="0"/>
    <n v="1"/>
  </r>
  <r>
    <x v="81"/>
    <x v="0"/>
    <x v="5"/>
    <m/>
    <n v="1"/>
    <m/>
    <m/>
    <n v="1"/>
    <m/>
    <m/>
    <m/>
    <m/>
    <m/>
    <n v="2"/>
    <n v="1"/>
    <n v="0"/>
    <n v="0"/>
    <n v="0"/>
    <n v="0"/>
    <n v="1"/>
    <n v="0"/>
  </r>
  <r>
    <x v="82"/>
    <x v="1"/>
    <x v="13"/>
    <n v="1"/>
    <n v="1"/>
    <m/>
    <m/>
    <n v="1"/>
    <n v="1"/>
    <m/>
    <m/>
    <m/>
    <m/>
    <n v="4"/>
    <n v="0"/>
    <n v="1"/>
    <n v="0"/>
    <n v="0"/>
    <n v="0"/>
    <n v="1"/>
    <n v="0"/>
  </r>
  <r>
    <x v="83"/>
    <x v="1"/>
    <x v="2"/>
    <n v="1"/>
    <n v="1"/>
    <n v="1"/>
    <n v="1"/>
    <n v="1"/>
    <m/>
    <m/>
    <n v="1"/>
    <m/>
    <n v="1"/>
    <n v="7"/>
    <n v="0"/>
    <n v="0"/>
    <n v="1"/>
    <n v="0"/>
    <n v="0"/>
    <n v="0"/>
    <n v="1"/>
  </r>
  <r>
    <x v="84"/>
    <x v="1"/>
    <x v="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85"/>
    <x v="1"/>
    <x v="2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86"/>
    <x v="1"/>
    <x v="15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87"/>
    <x v="1"/>
    <x v="9"/>
    <n v="1"/>
    <n v="1"/>
    <n v="1"/>
    <n v="1"/>
    <n v="1"/>
    <n v="1"/>
    <n v="1"/>
    <m/>
    <m/>
    <m/>
    <n v="7"/>
    <n v="0"/>
    <n v="0"/>
    <n v="1"/>
    <n v="0"/>
    <n v="0"/>
    <n v="0"/>
    <n v="1"/>
  </r>
  <r>
    <x v="88"/>
    <x v="1"/>
    <x v="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81"/>
    <x v="0"/>
    <x v="5"/>
    <n v="1"/>
    <n v="1"/>
    <n v="1"/>
    <n v="1"/>
    <m/>
    <m/>
    <m/>
    <m/>
    <n v="1"/>
    <m/>
    <n v="5"/>
    <n v="0"/>
    <n v="1"/>
    <n v="0"/>
    <n v="0"/>
    <n v="0"/>
    <n v="1"/>
    <n v="0"/>
  </r>
  <r>
    <x v="89"/>
    <x v="0"/>
    <x v="5"/>
    <n v="1"/>
    <n v="1"/>
    <n v="1"/>
    <n v="1"/>
    <m/>
    <m/>
    <m/>
    <m/>
    <n v="1"/>
    <m/>
    <n v="5"/>
    <n v="0"/>
    <n v="1"/>
    <n v="0"/>
    <n v="0"/>
    <n v="0"/>
    <n v="1"/>
    <n v="0"/>
  </r>
  <r>
    <x v="90"/>
    <x v="1"/>
    <x v="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91"/>
    <x v="1"/>
    <x v="15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92"/>
    <x v="1"/>
    <x v="16"/>
    <n v="1"/>
    <m/>
    <n v="1"/>
    <m/>
    <m/>
    <m/>
    <m/>
    <m/>
    <n v="1"/>
    <m/>
    <n v="3"/>
    <n v="1"/>
    <n v="0"/>
    <n v="0"/>
    <n v="0"/>
    <n v="0"/>
    <n v="1"/>
    <n v="0"/>
  </r>
  <r>
    <x v="93"/>
    <x v="1"/>
    <x v="1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94"/>
    <x v="1"/>
    <x v="16"/>
    <n v="1"/>
    <m/>
    <n v="1"/>
    <m/>
    <n v="1"/>
    <m/>
    <m/>
    <n v="1"/>
    <n v="1"/>
    <m/>
    <n v="5"/>
    <n v="0"/>
    <n v="1"/>
    <n v="0"/>
    <n v="0"/>
    <n v="0"/>
    <n v="1"/>
    <n v="0"/>
  </r>
  <r>
    <x v="94"/>
    <x v="1"/>
    <x v="16"/>
    <n v="1"/>
    <m/>
    <m/>
    <n v="1"/>
    <n v="1"/>
    <m/>
    <m/>
    <n v="1"/>
    <n v="1"/>
    <n v="1"/>
    <n v="6"/>
    <n v="0"/>
    <n v="0"/>
    <n v="1"/>
    <n v="0"/>
    <n v="0"/>
    <n v="0"/>
    <n v="1"/>
  </r>
  <r>
    <x v="95"/>
    <x v="1"/>
    <x v="1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94"/>
    <x v="1"/>
    <x v="16"/>
    <n v="1"/>
    <n v="1"/>
    <n v="1"/>
    <m/>
    <n v="1"/>
    <m/>
    <m/>
    <n v="1"/>
    <n v="1"/>
    <n v="1"/>
    <n v="7"/>
    <n v="0"/>
    <n v="0"/>
    <n v="1"/>
    <n v="0"/>
    <n v="0"/>
    <n v="0"/>
    <n v="1"/>
  </r>
  <r>
    <x v="96"/>
    <x v="1"/>
    <x v="16"/>
    <n v="1"/>
    <n v="1"/>
    <n v="1"/>
    <n v="1"/>
    <m/>
    <m/>
    <m/>
    <n v="1"/>
    <n v="1"/>
    <m/>
    <n v="6"/>
    <n v="0"/>
    <n v="0"/>
    <n v="1"/>
    <n v="0"/>
    <n v="0"/>
    <n v="0"/>
    <n v="1"/>
  </r>
  <r>
    <x v="97"/>
    <x v="1"/>
    <x v="16"/>
    <n v="1"/>
    <n v="1"/>
    <n v="1"/>
    <n v="1"/>
    <m/>
    <m/>
    <m/>
    <n v="1"/>
    <n v="1"/>
    <m/>
    <n v="6"/>
    <n v="0"/>
    <n v="0"/>
    <n v="1"/>
    <n v="0"/>
    <n v="0"/>
    <n v="0"/>
    <n v="1"/>
  </r>
  <r>
    <x v="98"/>
    <x v="1"/>
    <x v="16"/>
    <n v="1"/>
    <n v="1"/>
    <n v="1"/>
    <m/>
    <m/>
    <n v="1"/>
    <m/>
    <m/>
    <m/>
    <m/>
    <n v="4"/>
    <n v="0"/>
    <n v="1"/>
    <n v="0"/>
    <n v="0"/>
    <n v="0"/>
    <n v="1"/>
    <n v="0"/>
  </r>
  <r>
    <x v="99"/>
    <x v="1"/>
    <x v="16"/>
    <n v="1"/>
    <n v="1"/>
    <m/>
    <n v="1"/>
    <m/>
    <n v="1"/>
    <m/>
    <m/>
    <n v="1"/>
    <m/>
    <n v="5"/>
    <n v="0"/>
    <n v="1"/>
    <n v="0"/>
    <n v="0"/>
    <n v="0"/>
    <n v="1"/>
    <n v="0"/>
  </r>
  <r>
    <x v="100"/>
    <x v="1"/>
    <x v="16"/>
    <m/>
    <m/>
    <m/>
    <m/>
    <n v="1"/>
    <n v="1"/>
    <n v="1"/>
    <m/>
    <m/>
    <m/>
    <n v="3"/>
    <n v="1"/>
    <n v="0"/>
    <n v="0"/>
    <n v="0"/>
    <n v="0"/>
    <n v="1"/>
    <n v="0"/>
  </r>
  <r>
    <x v="101"/>
    <x v="1"/>
    <x v="16"/>
    <n v="1"/>
    <n v="1"/>
    <n v="1"/>
    <n v="1"/>
    <m/>
    <n v="1"/>
    <m/>
    <n v="1"/>
    <n v="1"/>
    <n v="1"/>
    <n v="8"/>
    <n v="0"/>
    <n v="0"/>
    <n v="0"/>
    <n v="1"/>
    <n v="0"/>
    <n v="0"/>
    <n v="1"/>
  </r>
  <r>
    <x v="102"/>
    <x v="1"/>
    <x v="16"/>
    <n v="1"/>
    <n v="1"/>
    <n v="1"/>
    <n v="1"/>
    <n v="1"/>
    <m/>
    <m/>
    <m/>
    <n v="1"/>
    <m/>
    <n v="6"/>
    <n v="0"/>
    <n v="0"/>
    <n v="1"/>
    <n v="0"/>
    <n v="0"/>
    <n v="0"/>
    <n v="1"/>
  </r>
  <r>
    <x v="103"/>
    <x v="1"/>
    <x v="1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04"/>
    <x v="1"/>
    <x v="16"/>
    <n v="1"/>
    <n v="1"/>
    <n v="1"/>
    <n v="1"/>
    <n v="1"/>
    <n v="1"/>
    <m/>
    <n v="1"/>
    <m/>
    <m/>
    <n v="7"/>
    <n v="0"/>
    <n v="0"/>
    <n v="1"/>
    <n v="0"/>
    <n v="0"/>
    <n v="0"/>
    <n v="1"/>
  </r>
  <r>
    <x v="105"/>
    <x v="1"/>
    <x v="16"/>
    <n v="1"/>
    <m/>
    <n v="1"/>
    <n v="1"/>
    <n v="1"/>
    <n v="1"/>
    <n v="1"/>
    <n v="1"/>
    <n v="1"/>
    <n v="1"/>
    <n v="9"/>
    <n v="0"/>
    <n v="0"/>
    <n v="0"/>
    <n v="1"/>
    <n v="0"/>
    <n v="0"/>
    <n v="1"/>
  </r>
  <r>
    <x v="106"/>
    <x v="1"/>
    <x v="16"/>
    <n v="1"/>
    <n v="1"/>
    <n v="1"/>
    <n v="1"/>
    <n v="1"/>
    <m/>
    <m/>
    <n v="1"/>
    <n v="1"/>
    <n v="1"/>
    <n v="8"/>
    <n v="0"/>
    <n v="0"/>
    <n v="0"/>
    <n v="1"/>
    <n v="0"/>
    <n v="0"/>
    <n v="1"/>
  </r>
  <r>
    <x v="107"/>
    <x v="1"/>
    <x v="16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108"/>
    <x v="1"/>
    <x v="16"/>
    <n v="1"/>
    <m/>
    <m/>
    <n v="1"/>
    <n v="1"/>
    <m/>
    <m/>
    <n v="1"/>
    <n v="1"/>
    <n v="1"/>
    <n v="6"/>
    <n v="0"/>
    <n v="0"/>
    <n v="1"/>
    <n v="0"/>
    <n v="0"/>
    <n v="0"/>
    <n v="1"/>
  </r>
  <r>
    <x v="109"/>
    <x v="1"/>
    <x v="16"/>
    <n v="1"/>
    <n v="1"/>
    <n v="1"/>
    <n v="1"/>
    <n v="1"/>
    <m/>
    <m/>
    <m/>
    <n v="1"/>
    <m/>
    <n v="6"/>
    <n v="0"/>
    <n v="0"/>
    <n v="1"/>
    <n v="0"/>
    <n v="0"/>
    <n v="0"/>
    <n v="1"/>
  </r>
  <r>
    <x v="110"/>
    <x v="1"/>
    <x v="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11"/>
    <x v="1"/>
    <x v="1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12"/>
    <x v="1"/>
    <x v="1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13"/>
    <x v="1"/>
    <x v="1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14"/>
    <x v="1"/>
    <x v="1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15"/>
    <x v="1"/>
    <x v="1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16"/>
    <x v="1"/>
    <x v="1"/>
    <n v="1"/>
    <n v="1"/>
    <n v="1"/>
    <m/>
    <n v="1"/>
    <n v="1"/>
    <n v="1"/>
    <n v="1"/>
    <n v="1"/>
    <m/>
    <n v="8"/>
    <n v="0"/>
    <n v="0"/>
    <n v="0"/>
    <n v="1"/>
    <n v="0"/>
    <n v="0"/>
    <n v="1"/>
  </r>
  <r>
    <x v="117"/>
    <x v="1"/>
    <x v="17"/>
    <n v="1"/>
    <n v="1"/>
    <n v="1"/>
    <n v="1"/>
    <m/>
    <n v="1"/>
    <n v="1"/>
    <n v="1"/>
    <m/>
    <n v="1"/>
    <n v="8"/>
    <n v="0"/>
    <n v="0"/>
    <n v="0"/>
    <n v="1"/>
    <n v="0"/>
    <n v="0"/>
    <n v="1"/>
  </r>
  <r>
    <x v="117"/>
    <x v="1"/>
    <x v="17"/>
    <n v="1"/>
    <n v="1"/>
    <n v="1"/>
    <n v="1"/>
    <m/>
    <n v="1"/>
    <n v="1"/>
    <n v="1"/>
    <m/>
    <m/>
    <n v="7"/>
    <n v="0"/>
    <n v="0"/>
    <n v="1"/>
    <n v="0"/>
    <n v="0"/>
    <n v="0"/>
    <n v="1"/>
  </r>
  <r>
    <x v="118"/>
    <x v="1"/>
    <x v="17"/>
    <m/>
    <n v="1"/>
    <m/>
    <m/>
    <m/>
    <n v="1"/>
    <m/>
    <n v="1"/>
    <m/>
    <n v="1"/>
    <n v="4"/>
    <n v="0"/>
    <n v="1"/>
    <n v="0"/>
    <n v="0"/>
    <n v="0"/>
    <n v="1"/>
    <n v="0"/>
  </r>
  <r>
    <x v="119"/>
    <x v="1"/>
    <x v="1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20"/>
    <x v="1"/>
    <x v="1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21"/>
    <x v="1"/>
    <x v="17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122"/>
    <x v="1"/>
    <x v="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23"/>
    <x v="1"/>
    <x v="1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23"/>
    <x v="1"/>
    <x v="17"/>
    <n v="1"/>
    <n v="1"/>
    <n v="1"/>
    <n v="1"/>
    <n v="1"/>
    <m/>
    <n v="1"/>
    <m/>
    <m/>
    <m/>
    <n v="6"/>
    <n v="0"/>
    <n v="0"/>
    <n v="1"/>
    <n v="0"/>
    <n v="0"/>
    <n v="0"/>
    <n v="1"/>
  </r>
  <r>
    <x v="124"/>
    <x v="1"/>
    <x v="17"/>
    <m/>
    <m/>
    <m/>
    <m/>
    <m/>
    <m/>
    <m/>
    <m/>
    <m/>
    <m/>
    <n v="0"/>
    <n v="1"/>
    <n v="0"/>
    <n v="0"/>
    <n v="0"/>
    <n v="0"/>
    <n v="1"/>
    <n v="0"/>
  </r>
  <r>
    <x v="125"/>
    <x v="1"/>
    <x v="18"/>
    <m/>
    <m/>
    <m/>
    <m/>
    <m/>
    <m/>
    <m/>
    <m/>
    <n v="1"/>
    <m/>
    <n v="1"/>
    <n v="1"/>
    <n v="0"/>
    <n v="0"/>
    <n v="0"/>
    <n v="0"/>
    <n v="1"/>
    <n v="0"/>
  </r>
  <r>
    <x v="126"/>
    <x v="1"/>
    <x v="18"/>
    <n v="1"/>
    <m/>
    <m/>
    <m/>
    <n v="1"/>
    <m/>
    <m/>
    <n v="1"/>
    <m/>
    <m/>
    <n v="3"/>
    <n v="1"/>
    <n v="0"/>
    <n v="0"/>
    <n v="0"/>
    <n v="0"/>
    <n v="1"/>
    <n v="0"/>
  </r>
  <r>
    <x v="127"/>
    <x v="1"/>
    <x v="18"/>
    <n v="1"/>
    <m/>
    <m/>
    <m/>
    <n v="1"/>
    <m/>
    <m/>
    <n v="1"/>
    <m/>
    <m/>
    <n v="3"/>
    <n v="1"/>
    <n v="0"/>
    <n v="0"/>
    <n v="0"/>
    <n v="0"/>
    <n v="1"/>
    <n v="0"/>
  </r>
  <r>
    <x v="128"/>
    <x v="1"/>
    <x v="1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29"/>
    <x v="1"/>
    <x v="17"/>
    <n v="1"/>
    <m/>
    <n v="1"/>
    <n v="1"/>
    <m/>
    <m/>
    <m/>
    <n v="1"/>
    <m/>
    <m/>
    <n v="4"/>
    <n v="0"/>
    <n v="1"/>
    <n v="0"/>
    <n v="0"/>
    <n v="0"/>
    <n v="1"/>
    <n v="0"/>
  </r>
  <r>
    <x v="130"/>
    <x v="1"/>
    <x v="19"/>
    <n v="1"/>
    <n v="1"/>
    <m/>
    <m/>
    <n v="1"/>
    <m/>
    <m/>
    <n v="1"/>
    <n v="1"/>
    <m/>
    <n v="5"/>
    <n v="0"/>
    <n v="1"/>
    <n v="0"/>
    <n v="0"/>
    <n v="0"/>
    <n v="1"/>
    <n v="0"/>
  </r>
  <r>
    <x v="131"/>
    <x v="1"/>
    <x v="17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124"/>
    <x v="1"/>
    <x v="17"/>
    <n v="1"/>
    <m/>
    <n v="1"/>
    <n v="1"/>
    <n v="1"/>
    <m/>
    <n v="1"/>
    <m/>
    <m/>
    <n v="1"/>
    <n v="6"/>
    <n v="0"/>
    <n v="0"/>
    <n v="1"/>
    <n v="0"/>
    <n v="0"/>
    <n v="0"/>
    <n v="1"/>
  </r>
  <r>
    <x v="132"/>
    <x v="1"/>
    <x v="18"/>
    <m/>
    <n v="1"/>
    <m/>
    <n v="1"/>
    <n v="1"/>
    <m/>
    <m/>
    <n v="1"/>
    <n v="1"/>
    <m/>
    <n v="5"/>
    <n v="0"/>
    <n v="1"/>
    <n v="0"/>
    <n v="0"/>
    <n v="0"/>
    <n v="1"/>
    <n v="0"/>
  </r>
  <r>
    <x v="133"/>
    <x v="1"/>
    <x v="18"/>
    <n v="1"/>
    <n v="1"/>
    <n v="1"/>
    <n v="1"/>
    <n v="1"/>
    <n v="1"/>
    <m/>
    <n v="1"/>
    <n v="1"/>
    <m/>
    <n v="8"/>
    <n v="0"/>
    <n v="0"/>
    <n v="0"/>
    <n v="1"/>
    <n v="0"/>
    <n v="0"/>
    <n v="1"/>
  </r>
  <r>
    <x v="134"/>
    <x v="1"/>
    <x v="18"/>
    <n v="1"/>
    <m/>
    <m/>
    <n v="1"/>
    <m/>
    <m/>
    <m/>
    <m/>
    <m/>
    <m/>
    <n v="2"/>
    <n v="1"/>
    <n v="0"/>
    <n v="0"/>
    <n v="0"/>
    <n v="0"/>
    <n v="1"/>
    <n v="0"/>
  </r>
  <r>
    <x v="135"/>
    <x v="1"/>
    <x v="17"/>
    <m/>
    <m/>
    <m/>
    <m/>
    <n v="1"/>
    <m/>
    <m/>
    <n v="1"/>
    <n v="1"/>
    <n v="1"/>
    <n v="4"/>
    <n v="0"/>
    <n v="1"/>
    <n v="0"/>
    <n v="0"/>
    <n v="0"/>
    <n v="1"/>
    <n v="0"/>
  </r>
  <r>
    <x v="136"/>
    <x v="1"/>
    <x v="17"/>
    <n v="1"/>
    <n v="1"/>
    <n v="1"/>
    <m/>
    <n v="1"/>
    <m/>
    <m/>
    <m/>
    <m/>
    <m/>
    <n v="4"/>
    <n v="0"/>
    <n v="1"/>
    <n v="0"/>
    <n v="0"/>
    <n v="0"/>
    <n v="1"/>
    <n v="0"/>
  </r>
  <r>
    <x v="137"/>
    <x v="1"/>
    <x v="18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138"/>
    <x v="1"/>
    <x v="16"/>
    <m/>
    <n v="1"/>
    <m/>
    <m/>
    <m/>
    <m/>
    <m/>
    <m/>
    <n v="1"/>
    <m/>
    <n v="2"/>
    <n v="1"/>
    <n v="0"/>
    <n v="0"/>
    <n v="0"/>
    <n v="0"/>
    <n v="1"/>
    <n v="0"/>
  </r>
  <r>
    <x v="139"/>
    <x v="1"/>
    <x v="19"/>
    <n v="1"/>
    <n v="1"/>
    <n v="1"/>
    <m/>
    <m/>
    <n v="1"/>
    <m/>
    <m/>
    <n v="1"/>
    <n v="1"/>
    <n v="6"/>
    <n v="0"/>
    <n v="0"/>
    <n v="1"/>
    <n v="0"/>
    <n v="0"/>
    <n v="0"/>
    <n v="1"/>
  </r>
  <r>
    <x v="140"/>
    <x v="1"/>
    <x v="18"/>
    <n v="1"/>
    <n v="1"/>
    <n v="1"/>
    <n v="1"/>
    <n v="1"/>
    <n v="1"/>
    <n v="1"/>
    <m/>
    <n v="1"/>
    <m/>
    <n v="8"/>
    <n v="0"/>
    <n v="0"/>
    <n v="0"/>
    <n v="1"/>
    <n v="0"/>
    <n v="0"/>
    <n v="1"/>
  </r>
  <r>
    <x v="141"/>
    <x v="1"/>
    <x v="19"/>
    <n v="1"/>
    <n v="1"/>
    <n v="1"/>
    <n v="1"/>
    <n v="1"/>
    <m/>
    <m/>
    <m/>
    <n v="1"/>
    <n v="1"/>
    <n v="7"/>
    <n v="0"/>
    <n v="0"/>
    <n v="1"/>
    <n v="0"/>
    <n v="0"/>
    <n v="0"/>
    <n v="1"/>
  </r>
  <r>
    <x v="142"/>
    <x v="1"/>
    <x v="17"/>
    <n v="1"/>
    <n v="1"/>
    <n v="1"/>
    <n v="1"/>
    <n v="1"/>
    <m/>
    <m/>
    <m/>
    <m/>
    <n v="1"/>
    <n v="6"/>
    <n v="0"/>
    <n v="0"/>
    <n v="1"/>
    <n v="0"/>
    <n v="0"/>
    <n v="0"/>
    <n v="1"/>
  </r>
  <r>
    <x v="143"/>
    <x v="1"/>
    <x v="17"/>
    <m/>
    <n v="1"/>
    <n v="1"/>
    <n v="1"/>
    <n v="1"/>
    <m/>
    <m/>
    <m/>
    <m/>
    <n v="1"/>
    <n v="5"/>
    <n v="0"/>
    <n v="1"/>
    <n v="0"/>
    <n v="0"/>
    <n v="0"/>
    <n v="1"/>
    <n v="0"/>
  </r>
  <r>
    <x v="144"/>
    <x v="1"/>
    <x v="16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145"/>
    <x v="1"/>
    <x v="18"/>
    <m/>
    <m/>
    <n v="1"/>
    <n v="1"/>
    <m/>
    <m/>
    <m/>
    <m/>
    <m/>
    <m/>
    <n v="2"/>
    <n v="1"/>
    <n v="0"/>
    <n v="0"/>
    <n v="0"/>
    <n v="0"/>
    <n v="1"/>
    <n v="0"/>
  </r>
  <r>
    <x v="146"/>
    <x v="1"/>
    <x v="1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47"/>
    <x v="1"/>
    <x v="19"/>
    <n v="1"/>
    <m/>
    <n v="1"/>
    <n v="1"/>
    <m/>
    <m/>
    <m/>
    <m/>
    <n v="1"/>
    <m/>
    <n v="4"/>
    <n v="0"/>
    <n v="1"/>
    <n v="0"/>
    <n v="0"/>
    <n v="0"/>
    <n v="1"/>
    <n v="0"/>
  </r>
  <r>
    <x v="148"/>
    <x v="1"/>
    <x v="1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49"/>
    <x v="1"/>
    <x v="19"/>
    <n v="1"/>
    <m/>
    <m/>
    <n v="1"/>
    <m/>
    <n v="1"/>
    <m/>
    <n v="1"/>
    <m/>
    <n v="1"/>
    <n v="5"/>
    <n v="0"/>
    <n v="1"/>
    <n v="0"/>
    <n v="0"/>
    <n v="0"/>
    <n v="1"/>
    <n v="0"/>
  </r>
  <r>
    <x v="150"/>
    <x v="1"/>
    <x v="20"/>
    <n v="1"/>
    <m/>
    <n v="1"/>
    <n v="1"/>
    <n v="1"/>
    <n v="1"/>
    <n v="1"/>
    <n v="1"/>
    <m/>
    <n v="1"/>
    <n v="8"/>
    <n v="0"/>
    <n v="0"/>
    <n v="0"/>
    <n v="1"/>
    <n v="0"/>
    <n v="0"/>
    <n v="1"/>
  </r>
  <r>
    <x v="151"/>
    <x v="1"/>
    <x v="19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152"/>
    <x v="1"/>
    <x v="19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147"/>
    <x v="1"/>
    <x v="1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53"/>
    <x v="1"/>
    <x v="19"/>
    <n v="1"/>
    <m/>
    <n v="1"/>
    <n v="1"/>
    <n v="1"/>
    <n v="1"/>
    <n v="1"/>
    <n v="1"/>
    <n v="1"/>
    <n v="1"/>
    <n v="9"/>
    <n v="0"/>
    <n v="0"/>
    <n v="0"/>
    <n v="1"/>
    <n v="0"/>
    <n v="0"/>
    <n v="1"/>
  </r>
  <r>
    <x v="154"/>
    <x v="1"/>
    <x v="19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132"/>
    <x v="1"/>
    <x v="18"/>
    <n v="1"/>
    <m/>
    <n v="1"/>
    <n v="1"/>
    <n v="1"/>
    <n v="1"/>
    <n v="1"/>
    <n v="1"/>
    <n v="1"/>
    <n v="1"/>
    <n v="9"/>
    <n v="0"/>
    <n v="0"/>
    <n v="0"/>
    <n v="1"/>
    <n v="0"/>
    <n v="0"/>
    <n v="1"/>
  </r>
  <r>
    <x v="126"/>
    <x v="1"/>
    <x v="1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55"/>
    <x v="1"/>
    <x v="16"/>
    <n v="1"/>
    <m/>
    <n v="1"/>
    <m/>
    <n v="1"/>
    <n v="1"/>
    <n v="1"/>
    <m/>
    <m/>
    <n v="1"/>
    <n v="6"/>
    <n v="0"/>
    <n v="0"/>
    <n v="1"/>
    <n v="0"/>
    <n v="0"/>
    <n v="0"/>
    <n v="1"/>
  </r>
  <r>
    <x v="156"/>
    <x v="1"/>
    <x v="19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57"/>
    <x v="1"/>
    <x v="18"/>
    <m/>
    <n v="1"/>
    <n v="1"/>
    <n v="1"/>
    <m/>
    <n v="1"/>
    <m/>
    <m/>
    <m/>
    <n v="1"/>
    <n v="5"/>
    <n v="0"/>
    <n v="1"/>
    <n v="0"/>
    <n v="0"/>
    <n v="0"/>
    <n v="1"/>
    <n v="0"/>
  </r>
  <r>
    <x v="158"/>
    <x v="1"/>
    <x v="19"/>
    <n v="1"/>
    <n v="1"/>
    <n v="1"/>
    <n v="1"/>
    <m/>
    <n v="1"/>
    <n v="1"/>
    <n v="1"/>
    <n v="1"/>
    <m/>
    <n v="8"/>
    <n v="0"/>
    <n v="0"/>
    <n v="0"/>
    <n v="1"/>
    <n v="0"/>
    <n v="0"/>
    <n v="1"/>
  </r>
  <r>
    <x v="159"/>
    <x v="1"/>
    <x v="19"/>
    <m/>
    <n v="1"/>
    <n v="1"/>
    <n v="1"/>
    <m/>
    <n v="1"/>
    <n v="1"/>
    <n v="1"/>
    <n v="1"/>
    <n v="1"/>
    <n v="9"/>
    <n v="0"/>
    <n v="0"/>
    <n v="0"/>
    <n v="1"/>
    <n v="0"/>
    <n v="0"/>
    <n v="1"/>
  </r>
  <r>
    <x v="160"/>
    <x v="1"/>
    <x v="18"/>
    <m/>
    <m/>
    <n v="1"/>
    <m/>
    <m/>
    <m/>
    <m/>
    <m/>
    <m/>
    <m/>
    <n v="1"/>
    <n v="1"/>
    <n v="0"/>
    <n v="0"/>
    <n v="0"/>
    <n v="0"/>
    <n v="1"/>
    <n v="0"/>
  </r>
  <r>
    <x v="161"/>
    <x v="1"/>
    <x v="18"/>
    <m/>
    <m/>
    <m/>
    <m/>
    <m/>
    <m/>
    <m/>
    <m/>
    <m/>
    <n v="1"/>
    <n v="1"/>
    <n v="1"/>
    <n v="0"/>
    <n v="0"/>
    <n v="0"/>
    <n v="0"/>
    <n v="1"/>
    <n v="0"/>
  </r>
  <r>
    <x v="162"/>
    <x v="0"/>
    <x v="19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63"/>
    <x v="3"/>
    <x v="21"/>
    <m/>
    <m/>
    <m/>
    <m/>
    <m/>
    <n v="1"/>
    <m/>
    <m/>
    <m/>
    <m/>
    <n v="1"/>
    <n v="1"/>
    <n v="0"/>
    <n v="0"/>
    <n v="0"/>
    <n v="0"/>
    <n v="1"/>
    <n v="0"/>
  </r>
  <r>
    <x v="164"/>
    <x v="3"/>
    <x v="21"/>
    <n v="1"/>
    <n v="1"/>
    <m/>
    <n v="1"/>
    <m/>
    <n v="1"/>
    <n v="1"/>
    <n v="1"/>
    <m/>
    <n v="1"/>
    <n v="7"/>
    <n v="0"/>
    <n v="0"/>
    <n v="1"/>
    <n v="0"/>
    <n v="0"/>
    <n v="0"/>
    <n v="1"/>
  </r>
  <r>
    <x v="165"/>
    <x v="3"/>
    <x v="21"/>
    <n v="1"/>
    <n v="1"/>
    <n v="1"/>
    <n v="1"/>
    <m/>
    <n v="1"/>
    <n v="1"/>
    <n v="1"/>
    <m/>
    <n v="1"/>
    <n v="8"/>
    <n v="0"/>
    <n v="0"/>
    <n v="0"/>
    <n v="1"/>
    <n v="0"/>
    <n v="0"/>
    <n v="1"/>
  </r>
  <r>
    <x v="166"/>
    <x v="3"/>
    <x v="21"/>
    <n v="1"/>
    <m/>
    <n v="1"/>
    <n v="1"/>
    <m/>
    <n v="1"/>
    <n v="1"/>
    <n v="1"/>
    <m/>
    <n v="1"/>
    <n v="7"/>
    <n v="0"/>
    <n v="0"/>
    <n v="1"/>
    <n v="0"/>
    <n v="0"/>
    <n v="0"/>
    <n v="1"/>
  </r>
  <r>
    <x v="167"/>
    <x v="3"/>
    <x v="21"/>
    <n v="1"/>
    <n v="1"/>
    <n v="1"/>
    <m/>
    <n v="1"/>
    <m/>
    <n v="1"/>
    <m/>
    <n v="1"/>
    <n v="1"/>
    <n v="7"/>
    <n v="0"/>
    <n v="0"/>
    <n v="1"/>
    <n v="0"/>
    <n v="0"/>
    <n v="0"/>
    <n v="1"/>
  </r>
  <r>
    <x v="168"/>
    <x v="3"/>
    <x v="21"/>
    <n v="1"/>
    <n v="1"/>
    <m/>
    <m/>
    <m/>
    <m/>
    <m/>
    <m/>
    <n v="1"/>
    <n v="1"/>
    <n v="4"/>
    <n v="0"/>
    <n v="1"/>
    <n v="0"/>
    <n v="0"/>
    <n v="0"/>
    <n v="1"/>
    <n v="0"/>
  </r>
  <r>
    <x v="169"/>
    <x v="3"/>
    <x v="2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70"/>
    <x v="3"/>
    <x v="21"/>
    <n v="1"/>
    <n v="1"/>
    <n v="1"/>
    <n v="1"/>
    <n v="1"/>
    <m/>
    <m/>
    <m/>
    <n v="1"/>
    <n v="1"/>
    <n v="7"/>
    <n v="0"/>
    <n v="0"/>
    <n v="1"/>
    <n v="0"/>
    <n v="0"/>
    <n v="0"/>
    <n v="1"/>
  </r>
  <r>
    <x v="171"/>
    <x v="3"/>
    <x v="21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72"/>
    <x v="3"/>
    <x v="21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73"/>
    <x v="3"/>
    <x v="21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32"/>
    <x v="1"/>
    <x v="18"/>
    <n v="1"/>
    <n v="1"/>
    <n v="1"/>
    <n v="1"/>
    <n v="1"/>
    <n v="1"/>
    <m/>
    <m/>
    <n v="1"/>
    <n v="1"/>
    <n v="8"/>
    <n v="0"/>
    <n v="0"/>
    <n v="0"/>
    <n v="1"/>
    <n v="0"/>
    <n v="0"/>
    <n v="1"/>
  </r>
  <r>
    <x v="174"/>
    <x v="1"/>
    <x v="18"/>
    <m/>
    <m/>
    <m/>
    <m/>
    <n v="1"/>
    <m/>
    <m/>
    <n v="1"/>
    <n v="1"/>
    <n v="1"/>
    <n v="4"/>
    <n v="0"/>
    <n v="1"/>
    <n v="0"/>
    <n v="0"/>
    <n v="0"/>
    <n v="1"/>
    <n v="0"/>
  </r>
  <r>
    <x v="132"/>
    <x v="1"/>
    <x v="1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75"/>
    <x v="1"/>
    <x v="15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176"/>
    <x v="1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77"/>
    <x v="1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78"/>
    <x v="1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79"/>
    <x v="1"/>
    <x v="22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80"/>
    <x v="1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81"/>
    <x v="0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82"/>
    <x v="1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83"/>
    <x v="1"/>
    <x v="15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84"/>
    <x v="1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85"/>
    <x v="1"/>
    <x v="15"/>
    <m/>
    <m/>
    <n v="1"/>
    <m/>
    <n v="1"/>
    <n v="1"/>
    <m/>
    <n v="1"/>
    <m/>
    <n v="1"/>
    <n v="5"/>
    <n v="0"/>
    <n v="1"/>
    <n v="0"/>
    <n v="0"/>
    <n v="0"/>
    <n v="1"/>
    <n v="0"/>
  </r>
  <r>
    <x v="186"/>
    <x v="1"/>
    <x v="15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87"/>
    <x v="1"/>
    <x v="15"/>
    <n v="1"/>
    <m/>
    <n v="1"/>
    <n v="1"/>
    <m/>
    <n v="1"/>
    <n v="1"/>
    <n v="1"/>
    <n v="1"/>
    <n v="1"/>
    <n v="8"/>
    <n v="0"/>
    <n v="0"/>
    <n v="0"/>
    <n v="1"/>
    <n v="0"/>
    <n v="0"/>
    <n v="1"/>
  </r>
  <r>
    <x v="188"/>
    <x v="1"/>
    <x v="22"/>
    <n v="1"/>
    <n v="1"/>
    <m/>
    <n v="1"/>
    <m/>
    <m/>
    <m/>
    <n v="1"/>
    <n v="1"/>
    <n v="1"/>
    <n v="6"/>
    <n v="0"/>
    <n v="0"/>
    <n v="1"/>
    <n v="0"/>
    <n v="0"/>
    <n v="0"/>
    <n v="1"/>
  </r>
  <r>
    <x v="189"/>
    <x v="1"/>
    <x v="15"/>
    <n v="1"/>
    <n v="1"/>
    <n v="1"/>
    <n v="1"/>
    <m/>
    <n v="1"/>
    <n v="1"/>
    <n v="1"/>
    <m/>
    <n v="1"/>
    <n v="8"/>
    <n v="0"/>
    <n v="0"/>
    <n v="0"/>
    <n v="1"/>
    <n v="0"/>
    <n v="0"/>
    <n v="1"/>
  </r>
  <r>
    <x v="184"/>
    <x v="1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90"/>
    <x v="1"/>
    <x v="15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91"/>
    <x v="1"/>
    <x v="15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192"/>
    <x v="1"/>
    <x v="2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93"/>
    <x v="1"/>
    <x v="2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94"/>
    <x v="1"/>
    <x v="14"/>
    <m/>
    <m/>
    <n v="1"/>
    <m/>
    <n v="1"/>
    <m/>
    <n v="1"/>
    <n v="1"/>
    <n v="1"/>
    <m/>
    <n v="5"/>
    <n v="0"/>
    <n v="1"/>
    <n v="0"/>
    <n v="0"/>
    <n v="0"/>
    <n v="1"/>
    <n v="0"/>
  </r>
  <r>
    <x v="195"/>
    <x v="1"/>
    <x v="15"/>
    <n v="1"/>
    <n v="1"/>
    <n v="1"/>
    <m/>
    <n v="1"/>
    <n v="1"/>
    <n v="1"/>
    <n v="1"/>
    <n v="1"/>
    <m/>
    <n v="8"/>
    <n v="0"/>
    <n v="0"/>
    <n v="0"/>
    <n v="1"/>
    <n v="0"/>
    <n v="0"/>
    <n v="1"/>
  </r>
  <r>
    <x v="196"/>
    <x v="1"/>
    <x v="14"/>
    <m/>
    <m/>
    <n v="1"/>
    <m/>
    <n v="1"/>
    <m/>
    <m/>
    <m/>
    <n v="1"/>
    <m/>
    <n v="3"/>
    <n v="1"/>
    <n v="0"/>
    <n v="0"/>
    <n v="0"/>
    <n v="0"/>
    <n v="1"/>
    <n v="0"/>
  </r>
  <r>
    <x v="197"/>
    <x v="1"/>
    <x v="19"/>
    <n v="1"/>
    <m/>
    <n v="1"/>
    <n v="1"/>
    <n v="1"/>
    <n v="1"/>
    <n v="1"/>
    <n v="1"/>
    <n v="1"/>
    <m/>
    <n v="8"/>
    <n v="0"/>
    <n v="0"/>
    <n v="0"/>
    <n v="1"/>
    <n v="0"/>
    <n v="0"/>
    <n v="1"/>
  </r>
  <r>
    <x v="198"/>
    <x v="1"/>
    <x v="19"/>
    <n v="1"/>
    <n v="1"/>
    <n v="1"/>
    <n v="1"/>
    <n v="1"/>
    <n v="1"/>
    <n v="1"/>
    <m/>
    <n v="1"/>
    <m/>
    <n v="8"/>
    <n v="0"/>
    <n v="0"/>
    <n v="0"/>
    <n v="1"/>
    <n v="0"/>
    <n v="0"/>
    <n v="1"/>
  </r>
  <r>
    <x v="199"/>
    <x v="1"/>
    <x v="19"/>
    <n v="1"/>
    <m/>
    <n v="1"/>
    <n v="1"/>
    <m/>
    <m/>
    <m/>
    <m/>
    <m/>
    <n v="1"/>
    <n v="4"/>
    <n v="0"/>
    <n v="1"/>
    <n v="0"/>
    <n v="0"/>
    <n v="0"/>
    <n v="1"/>
    <n v="0"/>
  </r>
  <r>
    <x v="200"/>
    <x v="1"/>
    <x v="2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01"/>
    <x v="1"/>
    <x v="1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02"/>
    <x v="1"/>
    <x v="23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203"/>
    <x v="1"/>
    <x v="23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04"/>
    <x v="1"/>
    <x v="23"/>
    <n v="1"/>
    <m/>
    <n v="1"/>
    <n v="1"/>
    <n v="1"/>
    <n v="1"/>
    <n v="1"/>
    <n v="1"/>
    <n v="1"/>
    <m/>
    <n v="8"/>
    <n v="0"/>
    <n v="0"/>
    <n v="0"/>
    <n v="1"/>
    <n v="0"/>
    <n v="0"/>
    <n v="1"/>
  </r>
  <r>
    <x v="205"/>
    <x v="1"/>
    <x v="19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06"/>
    <x v="1"/>
    <x v="1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07"/>
    <x v="1"/>
    <x v="1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08"/>
    <x v="1"/>
    <x v="19"/>
    <n v="1"/>
    <m/>
    <m/>
    <m/>
    <n v="1"/>
    <m/>
    <n v="1"/>
    <n v="1"/>
    <m/>
    <n v="1"/>
    <n v="5"/>
    <n v="0"/>
    <n v="1"/>
    <n v="0"/>
    <n v="0"/>
    <n v="0"/>
    <n v="1"/>
    <n v="0"/>
  </r>
  <r>
    <x v="209"/>
    <x v="1"/>
    <x v="2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10"/>
    <x v="1"/>
    <x v="19"/>
    <m/>
    <n v="1"/>
    <n v="1"/>
    <m/>
    <n v="1"/>
    <n v="1"/>
    <m/>
    <n v="1"/>
    <n v="1"/>
    <n v="1"/>
    <n v="7"/>
    <n v="0"/>
    <n v="0"/>
    <n v="1"/>
    <n v="0"/>
    <n v="0"/>
    <n v="0"/>
    <n v="1"/>
  </r>
  <r>
    <x v="211"/>
    <x v="1"/>
    <x v="23"/>
    <n v="1"/>
    <n v="1"/>
    <n v="1"/>
    <n v="1"/>
    <n v="1"/>
    <m/>
    <n v="1"/>
    <n v="1"/>
    <n v="1"/>
    <m/>
    <n v="8"/>
    <n v="0"/>
    <n v="0"/>
    <n v="0"/>
    <n v="1"/>
    <n v="0"/>
    <n v="0"/>
    <n v="1"/>
  </r>
  <r>
    <x v="212"/>
    <x v="4"/>
    <x v="11"/>
    <n v="1"/>
    <m/>
    <m/>
    <m/>
    <m/>
    <m/>
    <m/>
    <m/>
    <m/>
    <n v="1"/>
    <n v="2"/>
    <n v="1"/>
    <n v="0"/>
    <n v="0"/>
    <n v="0"/>
    <n v="0"/>
    <n v="1"/>
    <n v="0"/>
  </r>
  <r>
    <x v="213"/>
    <x v="4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14"/>
    <x v="4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15"/>
    <x v="1"/>
    <x v="19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216"/>
    <x v="0"/>
    <x v="3"/>
    <n v="1"/>
    <n v="1"/>
    <n v="1"/>
    <n v="1"/>
    <n v="1"/>
    <n v="1"/>
    <m/>
    <m/>
    <n v="1"/>
    <n v="1"/>
    <n v="8"/>
    <n v="0"/>
    <n v="0"/>
    <n v="0"/>
    <n v="1"/>
    <n v="0"/>
    <n v="0"/>
    <n v="1"/>
  </r>
  <r>
    <x v="216"/>
    <x v="0"/>
    <x v="3"/>
    <n v="1"/>
    <n v="1"/>
    <n v="1"/>
    <n v="1"/>
    <n v="1"/>
    <m/>
    <m/>
    <n v="1"/>
    <n v="1"/>
    <n v="1"/>
    <n v="8"/>
    <n v="0"/>
    <n v="0"/>
    <n v="0"/>
    <n v="1"/>
    <n v="0"/>
    <n v="0"/>
    <n v="1"/>
  </r>
  <r>
    <x v="217"/>
    <x v="1"/>
    <x v="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18"/>
    <x v="0"/>
    <x v="0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19"/>
    <x v="1"/>
    <x v="13"/>
    <n v="1"/>
    <n v="1"/>
    <n v="1"/>
    <m/>
    <m/>
    <m/>
    <m/>
    <m/>
    <n v="1"/>
    <m/>
    <n v="4"/>
    <n v="0"/>
    <n v="1"/>
    <n v="0"/>
    <n v="0"/>
    <n v="0"/>
    <n v="1"/>
    <n v="0"/>
  </r>
  <r>
    <x v="220"/>
    <x v="1"/>
    <x v="3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21"/>
    <x v="0"/>
    <x v="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22"/>
    <x v="0"/>
    <x v="3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223"/>
    <x v="1"/>
    <x v="17"/>
    <n v="1"/>
    <n v="1"/>
    <n v="1"/>
    <n v="1"/>
    <m/>
    <n v="1"/>
    <n v="1"/>
    <n v="1"/>
    <m/>
    <n v="1"/>
    <n v="8"/>
    <n v="0"/>
    <n v="0"/>
    <n v="0"/>
    <n v="1"/>
    <n v="0"/>
    <n v="0"/>
    <n v="1"/>
  </r>
  <r>
    <x v="223"/>
    <x v="1"/>
    <x v="1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24"/>
    <x v="1"/>
    <x v="7"/>
    <n v="1"/>
    <n v="1"/>
    <n v="1"/>
    <n v="1"/>
    <m/>
    <n v="1"/>
    <n v="1"/>
    <m/>
    <m/>
    <n v="1"/>
    <n v="7"/>
    <n v="0"/>
    <n v="0"/>
    <n v="1"/>
    <n v="0"/>
    <n v="0"/>
    <n v="0"/>
    <n v="1"/>
  </r>
  <r>
    <x v="224"/>
    <x v="1"/>
    <x v="7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25"/>
    <x v="0"/>
    <x v="1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26"/>
    <x v="1"/>
    <x v="3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27"/>
    <x v="0"/>
    <x v="3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28"/>
    <x v="0"/>
    <x v="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29"/>
    <x v="1"/>
    <x v="1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30"/>
    <x v="1"/>
    <x v="1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31"/>
    <x v="1"/>
    <x v="19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232"/>
    <x v="1"/>
    <x v="3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232"/>
    <x v="1"/>
    <x v="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33"/>
    <x v="1"/>
    <x v="3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234"/>
    <x v="1"/>
    <x v="9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235"/>
    <x v="1"/>
    <x v="24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36"/>
    <x v="1"/>
    <x v="24"/>
    <n v="1"/>
    <n v="1"/>
    <n v="1"/>
    <m/>
    <m/>
    <m/>
    <m/>
    <m/>
    <m/>
    <m/>
    <n v="3"/>
    <n v="1"/>
    <n v="0"/>
    <n v="0"/>
    <n v="0"/>
    <n v="0"/>
    <n v="1"/>
    <n v="0"/>
  </r>
  <r>
    <x v="237"/>
    <x v="0"/>
    <x v="3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238"/>
    <x v="1"/>
    <x v="25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38"/>
    <x v="1"/>
    <x v="25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39"/>
    <x v="2"/>
    <x v="1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40"/>
    <x v="1"/>
    <x v="25"/>
    <n v="1"/>
    <n v="1"/>
    <n v="1"/>
    <n v="1"/>
    <n v="1"/>
    <n v="1"/>
    <m/>
    <m/>
    <m/>
    <n v="1"/>
    <n v="7"/>
    <n v="0"/>
    <n v="0"/>
    <n v="1"/>
    <n v="0"/>
    <n v="0"/>
    <n v="0"/>
    <n v="1"/>
  </r>
  <r>
    <x v="241"/>
    <x v="1"/>
    <x v="9"/>
    <n v="1"/>
    <n v="1"/>
    <n v="1"/>
    <n v="1"/>
    <m/>
    <n v="1"/>
    <n v="1"/>
    <n v="1"/>
    <m/>
    <n v="1"/>
    <n v="8"/>
    <n v="0"/>
    <n v="0"/>
    <n v="0"/>
    <n v="1"/>
    <n v="0"/>
    <n v="0"/>
    <n v="1"/>
  </r>
  <r>
    <x v="242"/>
    <x v="1"/>
    <x v="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43"/>
    <x v="2"/>
    <x v="11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44"/>
    <x v="2"/>
    <x v="11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45"/>
    <x v="1"/>
    <x v="9"/>
    <m/>
    <n v="1"/>
    <n v="1"/>
    <n v="1"/>
    <n v="1"/>
    <n v="1"/>
    <n v="1"/>
    <m/>
    <n v="1"/>
    <m/>
    <n v="7"/>
    <n v="0"/>
    <n v="0"/>
    <n v="1"/>
    <n v="0"/>
    <n v="0"/>
    <n v="0"/>
    <n v="1"/>
  </r>
  <r>
    <x v="246"/>
    <x v="1"/>
    <x v="24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247"/>
    <x v="1"/>
    <x v="4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48"/>
    <x v="1"/>
    <x v="24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49"/>
    <x v="1"/>
    <x v="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50"/>
    <x v="1"/>
    <x v="1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51"/>
    <x v="1"/>
    <x v="24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52"/>
    <x v="1"/>
    <x v="24"/>
    <m/>
    <n v="1"/>
    <n v="1"/>
    <m/>
    <m/>
    <n v="1"/>
    <n v="1"/>
    <n v="1"/>
    <m/>
    <n v="1"/>
    <n v="6"/>
    <n v="0"/>
    <n v="0"/>
    <n v="1"/>
    <n v="0"/>
    <n v="0"/>
    <n v="0"/>
    <n v="1"/>
  </r>
  <r>
    <x v="253"/>
    <x v="2"/>
    <x v="26"/>
    <m/>
    <m/>
    <m/>
    <m/>
    <m/>
    <m/>
    <m/>
    <m/>
    <n v="1"/>
    <n v="1"/>
    <n v="2"/>
    <n v="1"/>
    <n v="0"/>
    <n v="0"/>
    <n v="0"/>
    <n v="0"/>
    <n v="1"/>
    <n v="0"/>
  </r>
  <r>
    <x v="254"/>
    <x v="2"/>
    <x v="26"/>
    <n v="1"/>
    <m/>
    <m/>
    <m/>
    <m/>
    <n v="1"/>
    <n v="1"/>
    <m/>
    <m/>
    <n v="1"/>
    <n v="4"/>
    <n v="0"/>
    <n v="1"/>
    <n v="0"/>
    <n v="0"/>
    <n v="0"/>
    <n v="1"/>
    <n v="0"/>
  </r>
  <r>
    <x v="255"/>
    <x v="2"/>
    <x v="26"/>
    <n v="1"/>
    <m/>
    <n v="1"/>
    <m/>
    <n v="1"/>
    <m/>
    <m/>
    <m/>
    <m/>
    <n v="1"/>
    <n v="4"/>
    <n v="0"/>
    <n v="1"/>
    <n v="0"/>
    <n v="0"/>
    <n v="0"/>
    <n v="1"/>
    <n v="0"/>
  </r>
  <r>
    <x v="255"/>
    <x v="2"/>
    <x v="26"/>
    <n v="1"/>
    <m/>
    <n v="1"/>
    <m/>
    <n v="1"/>
    <n v="1"/>
    <n v="1"/>
    <n v="1"/>
    <n v="1"/>
    <n v="1"/>
    <n v="8"/>
    <n v="0"/>
    <n v="0"/>
    <n v="0"/>
    <n v="1"/>
    <n v="0"/>
    <n v="0"/>
    <n v="1"/>
  </r>
  <r>
    <x v="256"/>
    <x v="1"/>
    <x v="24"/>
    <n v="1"/>
    <n v="1"/>
    <n v="1"/>
    <n v="1"/>
    <n v="1"/>
    <m/>
    <n v="1"/>
    <n v="1"/>
    <m/>
    <n v="1"/>
    <n v="8"/>
    <n v="0"/>
    <n v="0"/>
    <n v="0"/>
    <n v="1"/>
    <n v="0"/>
    <n v="0"/>
    <n v="1"/>
  </r>
  <r>
    <x v="257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58"/>
    <x v="1"/>
    <x v="24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59"/>
    <x v="1"/>
    <x v="12"/>
    <n v="1"/>
    <n v="1"/>
    <m/>
    <n v="1"/>
    <n v="1"/>
    <n v="1"/>
    <n v="1"/>
    <n v="1"/>
    <m/>
    <n v="1"/>
    <n v="8"/>
    <n v="0"/>
    <n v="0"/>
    <n v="0"/>
    <n v="1"/>
    <n v="0"/>
    <n v="0"/>
    <n v="1"/>
  </r>
  <r>
    <x v="260"/>
    <x v="1"/>
    <x v="12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261"/>
    <x v="1"/>
    <x v="12"/>
    <n v="1"/>
    <n v="1"/>
    <n v="1"/>
    <n v="1"/>
    <n v="1"/>
    <m/>
    <n v="1"/>
    <m/>
    <m/>
    <n v="1"/>
    <n v="7"/>
    <n v="0"/>
    <n v="0"/>
    <n v="1"/>
    <n v="0"/>
    <n v="0"/>
    <n v="0"/>
    <n v="1"/>
  </r>
  <r>
    <x v="262"/>
    <x v="1"/>
    <x v="12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263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64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65"/>
    <x v="1"/>
    <x v="24"/>
    <n v="1"/>
    <m/>
    <n v="1"/>
    <m/>
    <m/>
    <n v="1"/>
    <n v="1"/>
    <n v="1"/>
    <m/>
    <n v="1"/>
    <n v="6"/>
    <n v="0"/>
    <n v="0"/>
    <n v="1"/>
    <n v="0"/>
    <n v="0"/>
    <n v="0"/>
    <n v="1"/>
  </r>
  <r>
    <x v="266"/>
    <x v="1"/>
    <x v="24"/>
    <n v="1"/>
    <m/>
    <n v="1"/>
    <m/>
    <m/>
    <n v="1"/>
    <n v="1"/>
    <n v="1"/>
    <m/>
    <n v="1"/>
    <n v="6"/>
    <n v="0"/>
    <n v="0"/>
    <n v="1"/>
    <n v="0"/>
    <n v="0"/>
    <n v="0"/>
    <n v="1"/>
  </r>
  <r>
    <x v="267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68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69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70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71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72"/>
    <x v="1"/>
    <x v="12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73"/>
    <x v="1"/>
    <x v="24"/>
    <m/>
    <m/>
    <m/>
    <m/>
    <m/>
    <n v="1"/>
    <m/>
    <m/>
    <n v="1"/>
    <m/>
    <n v="2"/>
    <n v="1"/>
    <n v="0"/>
    <n v="0"/>
    <n v="0"/>
    <n v="0"/>
    <n v="1"/>
    <n v="0"/>
  </r>
  <r>
    <x v="274"/>
    <x v="1"/>
    <x v="24"/>
    <n v="1"/>
    <n v="1"/>
    <n v="1"/>
    <n v="1"/>
    <m/>
    <n v="1"/>
    <m/>
    <n v="1"/>
    <m/>
    <m/>
    <n v="6"/>
    <n v="0"/>
    <n v="0"/>
    <n v="1"/>
    <n v="0"/>
    <n v="0"/>
    <n v="0"/>
    <n v="1"/>
  </r>
  <r>
    <x v="275"/>
    <x v="1"/>
    <x v="12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276"/>
    <x v="1"/>
    <x v="12"/>
    <n v="1"/>
    <m/>
    <n v="1"/>
    <n v="1"/>
    <n v="1"/>
    <n v="1"/>
    <n v="1"/>
    <n v="1"/>
    <m/>
    <m/>
    <n v="7"/>
    <n v="0"/>
    <n v="0"/>
    <n v="1"/>
    <n v="0"/>
    <n v="0"/>
    <n v="0"/>
    <n v="1"/>
  </r>
  <r>
    <x v="277"/>
    <x v="1"/>
    <x v="24"/>
    <n v="1"/>
    <n v="1"/>
    <n v="1"/>
    <n v="1"/>
    <n v="1"/>
    <n v="1"/>
    <n v="1"/>
    <m/>
    <m/>
    <m/>
    <n v="7"/>
    <n v="0"/>
    <n v="0"/>
    <n v="1"/>
    <n v="0"/>
    <n v="0"/>
    <n v="0"/>
    <n v="1"/>
  </r>
  <r>
    <x v="164"/>
    <x v="1"/>
    <x v="12"/>
    <n v="1"/>
    <m/>
    <n v="1"/>
    <n v="1"/>
    <n v="1"/>
    <n v="1"/>
    <m/>
    <m/>
    <m/>
    <m/>
    <n v="5"/>
    <n v="0"/>
    <n v="1"/>
    <n v="0"/>
    <n v="0"/>
    <n v="0"/>
    <n v="1"/>
    <n v="0"/>
  </r>
  <r>
    <x v="277"/>
    <x v="1"/>
    <x v="27"/>
    <m/>
    <m/>
    <m/>
    <m/>
    <n v="1"/>
    <m/>
    <n v="1"/>
    <m/>
    <m/>
    <n v="1"/>
    <n v="3"/>
    <n v="1"/>
    <n v="0"/>
    <n v="0"/>
    <n v="0"/>
    <n v="0"/>
    <n v="1"/>
    <n v="0"/>
  </r>
  <r>
    <x v="278"/>
    <x v="1"/>
    <x v="24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79"/>
    <x v="1"/>
    <x v="28"/>
    <m/>
    <m/>
    <m/>
    <n v="1"/>
    <n v="1"/>
    <m/>
    <m/>
    <n v="1"/>
    <n v="1"/>
    <m/>
    <n v="4"/>
    <n v="0"/>
    <n v="1"/>
    <n v="0"/>
    <n v="0"/>
    <n v="0"/>
    <n v="1"/>
    <n v="0"/>
  </r>
  <r>
    <x v="280"/>
    <x v="0"/>
    <x v="8"/>
    <m/>
    <m/>
    <n v="1"/>
    <n v="1"/>
    <m/>
    <m/>
    <m/>
    <m/>
    <n v="1"/>
    <n v="1"/>
    <n v="4"/>
    <n v="0"/>
    <n v="1"/>
    <n v="0"/>
    <n v="0"/>
    <n v="0"/>
    <n v="1"/>
    <n v="0"/>
  </r>
  <r>
    <x v="281"/>
    <x v="0"/>
    <x v="12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82"/>
    <x v="1"/>
    <x v="26"/>
    <n v="1"/>
    <n v="1"/>
    <m/>
    <m/>
    <m/>
    <m/>
    <m/>
    <m/>
    <m/>
    <m/>
    <n v="2"/>
    <n v="1"/>
    <n v="0"/>
    <n v="0"/>
    <n v="0"/>
    <n v="0"/>
    <n v="1"/>
    <n v="0"/>
  </r>
  <r>
    <x v="283"/>
    <x v="1"/>
    <x v="26"/>
    <m/>
    <m/>
    <m/>
    <n v="1"/>
    <m/>
    <m/>
    <m/>
    <m/>
    <m/>
    <m/>
    <n v="1"/>
    <n v="1"/>
    <n v="0"/>
    <n v="0"/>
    <n v="0"/>
    <n v="0"/>
    <n v="1"/>
    <n v="0"/>
  </r>
  <r>
    <x v="284"/>
    <x v="1"/>
    <x v="28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85"/>
    <x v="1"/>
    <x v="28"/>
    <n v="1"/>
    <n v="1"/>
    <n v="1"/>
    <n v="1"/>
    <n v="1"/>
    <m/>
    <m/>
    <m/>
    <n v="1"/>
    <m/>
    <n v="6"/>
    <n v="0"/>
    <n v="0"/>
    <n v="1"/>
    <n v="0"/>
    <n v="0"/>
    <n v="0"/>
    <n v="1"/>
  </r>
  <r>
    <x v="286"/>
    <x v="1"/>
    <x v="2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87"/>
    <x v="1"/>
    <x v="2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88"/>
    <x v="1"/>
    <x v="28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89"/>
    <x v="1"/>
    <x v="28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90"/>
    <x v="1"/>
    <x v="28"/>
    <n v="1"/>
    <n v="1"/>
    <n v="1"/>
    <n v="1"/>
    <n v="1"/>
    <m/>
    <n v="1"/>
    <n v="1"/>
    <m/>
    <n v="1"/>
    <n v="8"/>
    <n v="0"/>
    <n v="0"/>
    <n v="0"/>
    <n v="1"/>
    <n v="0"/>
    <n v="0"/>
    <n v="1"/>
  </r>
  <r>
    <x v="291"/>
    <x v="1"/>
    <x v="28"/>
    <n v="1"/>
    <n v="1"/>
    <n v="1"/>
    <n v="1"/>
    <n v="1"/>
    <m/>
    <n v="1"/>
    <n v="1"/>
    <m/>
    <n v="1"/>
    <n v="8"/>
    <n v="0"/>
    <n v="0"/>
    <n v="0"/>
    <n v="1"/>
    <n v="0"/>
    <n v="0"/>
    <n v="1"/>
  </r>
  <r>
    <x v="292"/>
    <x v="1"/>
    <x v="28"/>
    <n v="1"/>
    <n v="1"/>
    <n v="1"/>
    <n v="1"/>
    <n v="1"/>
    <m/>
    <n v="1"/>
    <n v="1"/>
    <m/>
    <n v="1"/>
    <n v="8"/>
    <n v="0"/>
    <n v="0"/>
    <n v="0"/>
    <n v="1"/>
    <n v="0"/>
    <n v="0"/>
    <n v="1"/>
  </r>
  <r>
    <x v="293"/>
    <x v="1"/>
    <x v="12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294"/>
    <x v="1"/>
    <x v="26"/>
    <n v="1"/>
    <m/>
    <m/>
    <n v="1"/>
    <m/>
    <m/>
    <m/>
    <m/>
    <n v="1"/>
    <m/>
    <n v="3"/>
    <n v="1"/>
    <n v="0"/>
    <n v="0"/>
    <n v="0"/>
    <n v="0"/>
    <n v="1"/>
    <n v="0"/>
  </r>
  <r>
    <x v="295"/>
    <x v="1"/>
    <x v="2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96"/>
    <x v="1"/>
    <x v="29"/>
    <m/>
    <m/>
    <n v="1"/>
    <n v="1"/>
    <n v="1"/>
    <m/>
    <m/>
    <m/>
    <m/>
    <m/>
    <n v="3"/>
    <n v="1"/>
    <n v="0"/>
    <n v="0"/>
    <n v="0"/>
    <n v="0"/>
    <n v="1"/>
    <n v="0"/>
  </r>
  <r>
    <x v="297"/>
    <x v="1"/>
    <x v="26"/>
    <n v="1"/>
    <m/>
    <m/>
    <n v="1"/>
    <n v="1"/>
    <n v="1"/>
    <n v="1"/>
    <n v="1"/>
    <m/>
    <n v="1"/>
    <n v="7"/>
    <n v="0"/>
    <n v="0"/>
    <n v="1"/>
    <n v="0"/>
    <n v="0"/>
    <n v="0"/>
    <n v="1"/>
  </r>
  <r>
    <x v="298"/>
    <x v="1"/>
    <x v="2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99"/>
    <x v="1"/>
    <x v="26"/>
    <n v="1"/>
    <n v="1"/>
    <n v="1"/>
    <m/>
    <n v="1"/>
    <m/>
    <m/>
    <m/>
    <n v="1"/>
    <m/>
    <n v="5"/>
    <n v="0"/>
    <n v="1"/>
    <n v="0"/>
    <n v="0"/>
    <n v="0"/>
    <n v="1"/>
    <n v="0"/>
  </r>
  <r>
    <x v="300"/>
    <x v="1"/>
    <x v="26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301"/>
    <x v="1"/>
    <x v="26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302"/>
    <x v="1"/>
    <x v="2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03"/>
    <x v="1"/>
    <x v="26"/>
    <n v="1"/>
    <n v="1"/>
    <m/>
    <m/>
    <m/>
    <m/>
    <n v="1"/>
    <m/>
    <m/>
    <n v="1"/>
    <n v="4"/>
    <n v="0"/>
    <n v="1"/>
    <n v="0"/>
    <n v="0"/>
    <n v="0"/>
    <n v="1"/>
    <n v="0"/>
  </r>
  <r>
    <x v="304"/>
    <x v="1"/>
    <x v="26"/>
    <n v="1"/>
    <n v="1"/>
    <n v="1"/>
    <n v="1"/>
    <m/>
    <n v="1"/>
    <m/>
    <m/>
    <m/>
    <m/>
    <n v="5"/>
    <n v="0"/>
    <n v="1"/>
    <n v="0"/>
    <n v="0"/>
    <n v="0"/>
    <n v="1"/>
    <n v="0"/>
  </r>
  <r>
    <x v="305"/>
    <x v="1"/>
    <x v="26"/>
    <n v="1"/>
    <n v="1"/>
    <n v="1"/>
    <n v="1"/>
    <n v="1"/>
    <m/>
    <m/>
    <n v="1"/>
    <n v="1"/>
    <m/>
    <n v="7"/>
    <n v="0"/>
    <n v="0"/>
    <n v="1"/>
    <n v="0"/>
    <n v="0"/>
    <n v="0"/>
    <n v="1"/>
  </r>
  <r>
    <x v="306"/>
    <x v="1"/>
    <x v="29"/>
    <m/>
    <n v="1"/>
    <n v="1"/>
    <m/>
    <m/>
    <n v="1"/>
    <m/>
    <m/>
    <m/>
    <m/>
    <n v="3"/>
    <n v="1"/>
    <n v="0"/>
    <n v="0"/>
    <n v="0"/>
    <n v="0"/>
    <n v="1"/>
    <n v="0"/>
  </r>
  <r>
    <x v="307"/>
    <x v="1"/>
    <x v="29"/>
    <n v="1"/>
    <n v="1"/>
    <n v="1"/>
    <m/>
    <n v="1"/>
    <n v="1"/>
    <n v="1"/>
    <n v="1"/>
    <n v="1"/>
    <m/>
    <n v="8"/>
    <n v="0"/>
    <n v="0"/>
    <n v="0"/>
    <n v="1"/>
    <n v="0"/>
    <n v="0"/>
    <n v="1"/>
  </r>
  <r>
    <x v="308"/>
    <x v="1"/>
    <x v="29"/>
    <n v="1"/>
    <m/>
    <m/>
    <m/>
    <m/>
    <m/>
    <m/>
    <n v="1"/>
    <m/>
    <m/>
    <n v="2"/>
    <n v="1"/>
    <n v="0"/>
    <n v="0"/>
    <n v="0"/>
    <n v="0"/>
    <n v="1"/>
    <n v="0"/>
  </r>
  <r>
    <x v="309"/>
    <x v="1"/>
    <x v="30"/>
    <n v="1"/>
    <n v="1"/>
    <m/>
    <n v="1"/>
    <n v="1"/>
    <n v="1"/>
    <n v="1"/>
    <n v="1"/>
    <m/>
    <n v="1"/>
    <n v="8"/>
    <n v="0"/>
    <n v="0"/>
    <n v="0"/>
    <n v="1"/>
    <n v="0"/>
    <n v="0"/>
    <n v="1"/>
  </r>
  <r>
    <x v="310"/>
    <x v="2"/>
    <x v="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11"/>
    <x v="2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12"/>
    <x v="0"/>
    <x v="30"/>
    <n v="1"/>
    <n v="1"/>
    <n v="1"/>
    <n v="1"/>
    <m/>
    <n v="1"/>
    <n v="1"/>
    <n v="1"/>
    <n v="1"/>
    <m/>
    <n v="8"/>
    <n v="0"/>
    <n v="0"/>
    <n v="0"/>
    <n v="1"/>
    <n v="0"/>
    <n v="0"/>
    <n v="1"/>
  </r>
  <r>
    <x v="313"/>
    <x v="1"/>
    <x v="30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314"/>
    <x v="2"/>
    <x v="31"/>
    <n v="1"/>
    <m/>
    <m/>
    <n v="1"/>
    <m/>
    <n v="1"/>
    <m/>
    <n v="1"/>
    <n v="1"/>
    <m/>
    <n v="5"/>
    <n v="0"/>
    <n v="1"/>
    <n v="0"/>
    <n v="0"/>
    <n v="0"/>
    <n v="1"/>
    <n v="0"/>
  </r>
  <r>
    <x v="315"/>
    <x v="1"/>
    <x v="32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16"/>
    <x v="1"/>
    <x v="10"/>
    <m/>
    <n v="1"/>
    <n v="1"/>
    <m/>
    <n v="1"/>
    <m/>
    <m/>
    <m/>
    <m/>
    <m/>
    <n v="3"/>
    <n v="1"/>
    <n v="0"/>
    <n v="0"/>
    <n v="0"/>
    <n v="0"/>
    <n v="1"/>
    <n v="0"/>
  </r>
  <r>
    <x v="317"/>
    <x v="1"/>
    <x v="10"/>
    <m/>
    <m/>
    <m/>
    <m/>
    <m/>
    <m/>
    <m/>
    <m/>
    <n v="1"/>
    <m/>
    <n v="1"/>
    <n v="1"/>
    <n v="0"/>
    <n v="0"/>
    <n v="0"/>
    <n v="0"/>
    <n v="1"/>
    <n v="0"/>
  </r>
  <r>
    <x v="318"/>
    <x v="1"/>
    <x v="32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19"/>
    <x v="2"/>
    <x v="3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20"/>
    <x v="1"/>
    <x v="10"/>
    <n v="1"/>
    <m/>
    <n v="1"/>
    <n v="1"/>
    <m/>
    <m/>
    <m/>
    <m/>
    <n v="1"/>
    <m/>
    <n v="4"/>
    <n v="0"/>
    <n v="1"/>
    <n v="0"/>
    <n v="0"/>
    <n v="0"/>
    <n v="1"/>
    <n v="0"/>
  </r>
  <r>
    <x v="321"/>
    <x v="2"/>
    <x v="31"/>
    <n v="1"/>
    <m/>
    <n v="1"/>
    <n v="1"/>
    <n v="1"/>
    <n v="1"/>
    <n v="1"/>
    <n v="1"/>
    <n v="1"/>
    <m/>
    <n v="8"/>
    <n v="0"/>
    <n v="0"/>
    <n v="0"/>
    <n v="1"/>
    <n v="0"/>
    <n v="0"/>
    <n v="1"/>
  </r>
  <r>
    <x v="322"/>
    <x v="1"/>
    <x v="10"/>
    <n v="1"/>
    <n v="1"/>
    <n v="1"/>
    <n v="1"/>
    <n v="1"/>
    <m/>
    <n v="1"/>
    <m/>
    <n v="1"/>
    <m/>
    <n v="7"/>
    <n v="0"/>
    <n v="0"/>
    <n v="1"/>
    <n v="0"/>
    <n v="0"/>
    <n v="0"/>
    <n v="1"/>
  </r>
  <r>
    <x v="323"/>
    <x v="1"/>
    <x v="9"/>
    <n v="1"/>
    <m/>
    <n v="1"/>
    <m/>
    <n v="1"/>
    <m/>
    <n v="1"/>
    <m/>
    <n v="1"/>
    <n v="1"/>
    <n v="6"/>
    <n v="0"/>
    <n v="0"/>
    <n v="1"/>
    <n v="0"/>
    <n v="0"/>
    <n v="0"/>
    <n v="1"/>
  </r>
  <r>
    <x v="324"/>
    <x v="0"/>
    <x v="3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25"/>
    <x v="1"/>
    <x v="10"/>
    <n v="1"/>
    <m/>
    <n v="1"/>
    <n v="1"/>
    <m/>
    <m/>
    <m/>
    <n v="1"/>
    <n v="1"/>
    <m/>
    <n v="5"/>
    <n v="0"/>
    <n v="1"/>
    <n v="0"/>
    <n v="0"/>
    <n v="0"/>
    <n v="1"/>
    <n v="0"/>
  </r>
  <r>
    <x v="326"/>
    <x v="1"/>
    <x v="10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27"/>
    <x v="1"/>
    <x v="10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28"/>
    <x v="1"/>
    <x v="10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18"/>
    <x v="1"/>
    <x v="32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329"/>
    <x v="1"/>
    <x v="30"/>
    <n v="1"/>
    <n v="1"/>
    <n v="1"/>
    <n v="1"/>
    <m/>
    <n v="1"/>
    <n v="1"/>
    <n v="1"/>
    <n v="1"/>
    <m/>
    <n v="8"/>
    <n v="0"/>
    <n v="0"/>
    <n v="0"/>
    <n v="1"/>
    <n v="0"/>
    <n v="0"/>
    <n v="1"/>
  </r>
  <r>
    <x v="318"/>
    <x v="1"/>
    <x v="3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30"/>
    <x v="0"/>
    <x v="31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331"/>
    <x v="0"/>
    <x v="31"/>
    <m/>
    <m/>
    <n v="1"/>
    <m/>
    <m/>
    <n v="1"/>
    <n v="1"/>
    <n v="1"/>
    <n v="1"/>
    <n v="1"/>
    <n v="6"/>
    <n v="0"/>
    <n v="0"/>
    <n v="1"/>
    <n v="0"/>
    <n v="0"/>
    <n v="0"/>
    <n v="1"/>
  </r>
  <r>
    <x v="332"/>
    <x v="0"/>
    <x v="31"/>
    <n v="1"/>
    <n v="1"/>
    <n v="1"/>
    <n v="1"/>
    <m/>
    <n v="1"/>
    <n v="1"/>
    <n v="1"/>
    <m/>
    <n v="1"/>
    <n v="8"/>
    <n v="0"/>
    <n v="0"/>
    <n v="0"/>
    <n v="1"/>
    <n v="0"/>
    <n v="0"/>
    <n v="1"/>
  </r>
  <r>
    <x v="333"/>
    <x v="0"/>
    <x v="31"/>
    <n v="1"/>
    <n v="1"/>
    <n v="1"/>
    <n v="1"/>
    <m/>
    <n v="1"/>
    <n v="1"/>
    <n v="1"/>
    <m/>
    <m/>
    <n v="7"/>
    <n v="0"/>
    <n v="0"/>
    <n v="1"/>
    <n v="0"/>
    <n v="0"/>
    <n v="0"/>
    <n v="1"/>
  </r>
  <r>
    <x v="334"/>
    <x v="0"/>
    <x v="31"/>
    <n v="1"/>
    <n v="1"/>
    <n v="1"/>
    <n v="1"/>
    <m/>
    <n v="1"/>
    <n v="1"/>
    <n v="1"/>
    <m/>
    <m/>
    <n v="7"/>
    <n v="0"/>
    <n v="0"/>
    <n v="1"/>
    <n v="0"/>
    <n v="0"/>
    <n v="0"/>
    <n v="1"/>
  </r>
  <r>
    <x v="335"/>
    <x v="1"/>
    <x v="32"/>
    <m/>
    <n v="1"/>
    <n v="1"/>
    <n v="1"/>
    <m/>
    <m/>
    <n v="1"/>
    <m/>
    <n v="1"/>
    <m/>
    <n v="5"/>
    <n v="0"/>
    <n v="1"/>
    <n v="0"/>
    <n v="0"/>
    <n v="0"/>
    <n v="1"/>
    <n v="0"/>
  </r>
  <r>
    <x v="315"/>
    <x v="1"/>
    <x v="3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36"/>
    <x v="1"/>
    <x v="32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337"/>
    <x v="1"/>
    <x v="31"/>
    <n v="1"/>
    <m/>
    <n v="1"/>
    <m/>
    <m/>
    <n v="1"/>
    <m/>
    <n v="1"/>
    <m/>
    <m/>
    <n v="4"/>
    <n v="0"/>
    <n v="1"/>
    <n v="0"/>
    <n v="0"/>
    <n v="0"/>
    <n v="1"/>
    <n v="0"/>
  </r>
  <r>
    <x v="338"/>
    <x v="1"/>
    <x v="31"/>
    <n v="1"/>
    <n v="1"/>
    <n v="1"/>
    <m/>
    <n v="1"/>
    <n v="1"/>
    <m/>
    <n v="1"/>
    <n v="1"/>
    <m/>
    <n v="7"/>
    <n v="0"/>
    <n v="0"/>
    <n v="1"/>
    <n v="0"/>
    <n v="0"/>
    <n v="0"/>
    <n v="1"/>
  </r>
  <r>
    <x v="339"/>
    <x v="1"/>
    <x v="31"/>
    <n v="1"/>
    <n v="1"/>
    <n v="1"/>
    <n v="1"/>
    <n v="1"/>
    <m/>
    <m/>
    <n v="1"/>
    <n v="1"/>
    <n v="1"/>
    <n v="8"/>
    <n v="0"/>
    <n v="0"/>
    <n v="0"/>
    <n v="1"/>
    <n v="0"/>
    <n v="0"/>
    <n v="1"/>
  </r>
  <r>
    <x v="340"/>
    <x v="1"/>
    <x v="31"/>
    <n v="1"/>
    <m/>
    <m/>
    <n v="1"/>
    <n v="1"/>
    <m/>
    <m/>
    <m/>
    <m/>
    <n v="1"/>
    <n v="4"/>
    <n v="0"/>
    <n v="1"/>
    <n v="0"/>
    <n v="0"/>
    <n v="0"/>
    <n v="1"/>
    <n v="0"/>
  </r>
  <r>
    <x v="341"/>
    <x v="1"/>
    <x v="31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342"/>
    <x v="1"/>
    <x v="31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43"/>
    <x v="1"/>
    <x v="31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44"/>
    <x v="2"/>
    <x v="19"/>
    <m/>
    <n v="1"/>
    <n v="1"/>
    <m/>
    <m/>
    <n v="1"/>
    <m/>
    <m/>
    <n v="1"/>
    <m/>
    <n v="4"/>
    <n v="0"/>
    <n v="1"/>
    <n v="0"/>
    <n v="0"/>
    <n v="0"/>
    <n v="1"/>
    <n v="0"/>
  </r>
  <r>
    <x v="335"/>
    <x v="1"/>
    <x v="32"/>
    <n v="1"/>
    <n v="1"/>
    <n v="1"/>
    <n v="1"/>
    <m/>
    <n v="1"/>
    <m/>
    <m/>
    <n v="1"/>
    <n v="1"/>
    <n v="7"/>
    <n v="0"/>
    <n v="0"/>
    <n v="1"/>
    <n v="0"/>
    <n v="0"/>
    <n v="0"/>
    <n v="1"/>
  </r>
  <r>
    <x v="345"/>
    <x v="1"/>
    <x v="2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46"/>
    <x v="1"/>
    <x v="33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18"/>
    <x v="1"/>
    <x v="3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47"/>
    <x v="1"/>
    <x v="25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348"/>
    <x v="1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49"/>
    <x v="1"/>
    <x v="34"/>
    <n v="1"/>
    <n v="1"/>
    <n v="1"/>
    <m/>
    <m/>
    <m/>
    <m/>
    <n v="1"/>
    <n v="1"/>
    <m/>
    <n v="5"/>
    <n v="0"/>
    <n v="1"/>
    <n v="0"/>
    <n v="0"/>
    <n v="0"/>
    <n v="1"/>
    <n v="0"/>
  </r>
  <r>
    <x v="350"/>
    <x v="0"/>
    <x v="34"/>
    <m/>
    <n v="1"/>
    <m/>
    <m/>
    <m/>
    <n v="1"/>
    <m/>
    <m/>
    <m/>
    <m/>
    <n v="2"/>
    <n v="1"/>
    <n v="0"/>
    <n v="0"/>
    <n v="0"/>
    <n v="0"/>
    <n v="1"/>
    <n v="0"/>
  </r>
  <r>
    <x v="351"/>
    <x v="1"/>
    <x v="34"/>
    <n v="1"/>
    <n v="1"/>
    <n v="1"/>
    <n v="1"/>
    <n v="1"/>
    <n v="1"/>
    <m/>
    <m/>
    <m/>
    <n v="1"/>
    <n v="7"/>
    <n v="0"/>
    <n v="0"/>
    <n v="1"/>
    <n v="0"/>
    <n v="0"/>
    <n v="0"/>
    <n v="1"/>
  </r>
  <r>
    <x v="352"/>
    <x v="1"/>
    <x v="15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353"/>
    <x v="1"/>
    <x v="34"/>
    <m/>
    <m/>
    <n v="1"/>
    <n v="1"/>
    <n v="1"/>
    <n v="1"/>
    <m/>
    <m/>
    <m/>
    <n v="1"/>
    <n v="5"/>
    <n v="0"/>
    <n v="1"/>
    <n v="0"/>
    <n v="0"/>
    <n v="0"/>
    <n v="1"/>
    <n v="0"/>
  </r>
  <r>
    <x v="354"/>
    <x v="1"/>
    <x v="34"/>
    <n v="1"/>
    <m/>
    <n v="1"/>
    <n v="1"/>
    <n v="1"/>
    <m/>
    <m/>
    <m/>
    <n v="1"/>
    <n v="1"/>
    <n v="6"/>
    <n v="0"/>
    <n v="0"/>
    <n v="1"/>
    <n v="0"/>
    <n v="0"/>
    <n v="0"/>
    <n v="1"/>
  </r>
  <r>
    <x v="355"/>
    <x v="1"/>
    <x v="34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56"/>
    <x v="1"/>
    <x v="34"/>
    <m/>
    <m/>
    <n v="1"/>
    <n v="1"/>
    <m/>
    <m/>
    <m/>
    <m/>
    <m/>
    <m/>
    <n v="2"/>
    <n v="1"/>
    <n v="0"/>
    <n v="0"/>
    <n v="0"/>
    <n v="0"/>
    <n v="1"/>
    <n v="0"/>
  </r>
  <r>
    <x v="357"/>
    <x v="1"/>
    <x v="34"/>
    <n v="1"/>
    <m/>
    <n v="1"/>
    <n v="1"/>
    <n v="1"/>
    <n v="1"/>
    <n v="1"/>
    <n v="1"/>
    <m/>
    <m/>
    <n v="7"/>
    <n v="0"/>
    <n v="0"/>
    <n v="1"/>
    <n v="0"/>
    <n v="0"/>
    <n v="0"/>
    <n v="1"/>
  </r>
  <r>
    <x v="358"/>
    <x v="1"/>
    <x v="5"/>
    <n v="1"/>
    <n v="1"/>
    <n v="1"/>
    <n v="1"/>
    <m/>
    <n v="1"/>
    <n v="1"/>
    <n v="1"/>
    <m/>
    <n v="1"/>
    <n v="8"/>
    <n v="0"/>
    <n v="0"/>
    <n v="0"/>
    <n v="1"/>
    <n v="0"/>
    <n v="0"/>
    <n v="1"/>
  </r>
  <r>
    <x v="358"/>
    <x v="1"/>
    <x v="5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59"/>
    <x v="4"/>
    <x v="4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60"/>
    <x v="4"/>
    <x v="4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56"/>
    <x v="1"/>
    <x v="34"/>
    <n v="1"/>
    <m/>
    <n v="1"/>
    <n v="1"/>
    <m/>
    <m/>
    <m/>
    <m/>
    <m/>
    <m/>
    <n v="3"/>
    <n v="1"/>
    <n v="0"/>
    <n v="0"/>
    <n v="0"/>
    <n v="0"/>
    <n v="1"/>
    <n v="0"/>
  </r>
  <r>
    <x v="361"/>
    <x v="1"/>
    <x v="3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62"/>
    <x v="1"/>
    <x v="15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63"/>
    <x v="1"/>
    <x v="31"/>
    <n v="1"/>
    <n v="1"/>
    <n v="1"/>
    <m/>
    <m/>
    <n v="1"/>
    <n v="1"/>
    <n v="1"/>
    <m/>
    <m/>
    <n v="6"/>
    <n v="0"/>
    <n v="0"/>
    <n v="1"/>
    <n v="0"/>
    <n v="0"/>
    <n v="0"/>
    <n v="1"/>
  </r>
  <r>
    <x v="364"/>
    <x v="1"/>
    <x v="31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365"/>
    <x v="1"/>
    <x v="33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66"/>
    <x v="1"/>
    <x v="31"/>
    <m/>
    <m/>
    <n v="1"/>
    <n v="1"/>
    <m/>
    <n v="1"/>
    <n v="1"/>
    <n v="1"/>
    <n v="1"/>
    <n v="1"/>
    <n v="7"/>
    <n v="0"/>
    <n v="0"/>
    <n v="1"/>
    <n v="0"/>
    <n v="0"/>
    <n v="0"/>
    <n v="1"/>
  </r>
  <r>
    <x v="366"/>
    <x v="1"/>
    <x v="31"/>
    <n v="1"/>
    <m/>
    <m/>
    <n v="1"/>
    <m/>
    <n v="1"/>
    <n v="1"/>
    <n v="1"/>
    <n v="1"/>
    <n v="1"/>
    <n v="7"/>
    <n v="0"/>
    <n v="0"/>
    <n v="1"/>
    <n v="0"/>
    <n v="0"/>
    <n v="0"/>
    <n v="1"/>
  </r>
  <r>
    <x v="366"/>
    <x v="1"/>
    <x v="31"/>
    <n v="1"/>
    <m/>
    <m/>
    <n v="1"/>
    <n v="1"/>
    <n v="1"/>
    <n v="1"/>
    <n v="1"/>
    <n v="1"/>
    <n v="1"/>
    <n v="8"/>
    <n v="0"/>
    <n v="0"/>
    <n v="0"/>
    <n v="1"/>
    <n v="0"/>
    <n v="0"/>
    <n v="1"/>
  </r>
  <r>
    <x v="367"/>
    <x v="1"/>
    <x v="31"/>
    <m/>
    <m/>
    <n v="1"/>
    <n v="1"/>
    <n v="1"/>
    <n v="1"/>
    <n v="1"/>
    <n v="1"/>
    <n v="1"/>
    <n v="1"/>
    <n v="8"/>
    <n v="0"/>
    <n v="0"/>
    <n v="0"/>
    <n v="1"/>
    <n v="0"/>
    <n v="0"/>
    <n v="1"/>
  </r>
  <r>
    <x v="368"/>
    <x v="1"/>
    <x v="4"/>
    <n v="1"/>
    <n v="1"/>
    <m/>
    <m/>
    <n v="1"/>
    <n v="1"/>
    <n v="1"/>
    <n v="1"/>
    <n v="1"/>
    <n v="1"/>
    <n v="8"/>
    <n v="0"/>
    <n v="0"/>
    <n v="0"/>
    <n v="1"/>
    <n v="0"/>
    <n v="0"/>
    <n v="1"/>
  </r>
  <r>
    <x v="369"/>
    <x v="1"/>
    <x v="31"/>
    <n v="1"/>
    <m/>
    <n v="1"/>
    <n v="1"/>
    <n v="1"/>
    <m/>
    <m/>
    <m/>
    <m/>
    <n v="1"/>
    <n v="5"/>
    <n v="0"/>
    <n v="1"/>
    <n v="0"/>
    <n v="0"/>
    <n v="0"/>
    <n v="1"/>
    <n v="0"/>
  </r>
  <r>
    <x v="370"/>
    <x v="1"/>
    <x v="9"/>
    <m/>
    <n v="1"/>
    <m/>
    <n v="1"/>
    <m/>
    <m/>
    <m/>
    <n v="1"/>
    <m/>
    <m/>
    <n v="3"/>
    <n v="1"/>
    <n v="0"/>
    <n v="0"/>
    <n v="0"/>
    <n v="0"/>
    <n v="1"/>
    <n v="0"/>
  </r>
  <r>
    <x v="371"/>
    <x v="1"/>
    <x v="24"/>
    <n v="1"/>
    <n v="1"/>
    <n v="1"/>
    <n v="1"/>
    <m/>
    <m/>
    <m/>
    <m/>
    <n v="1"/>
    <n v="1"/>
    <n v="6"/>
    <n v="0"/>
    <n v="0"/>
    <n v="1"/>
    <n v="0"/>
    <n v="0"/>
    <n v="0"/>
    <n v="1"/>
  </r>
  <r>
    <x v="372"/>
    <x v="1"/>
    <x v="1"/>
    <m/>
    <n v="1"/>
    <n v="1"/>
    <n v="1"/>
    <n v="1"/>
    <n v="1"/>
    <n v="1"/>
    <n v="1"/>
    <n v="1"/>
    <n v="1"/>
    <n v="9"/>
    <n v="0"/>
    <n v="0"/>
    <n v="0"/>
    <n v="1"/>
    <n v="0"/>
    <n v="0"/>
    <n v="1"/>
  </r>
  <r>
    <x v="373"/>
    <x v="1"/>
    <x v="35"/>
    <n v="1"/>
    <n v="1"/>
    <n v="1"/>
    <n v="1"/>
    <n v="1"/>
    <m/>
    <m/>
    <m/>
    <n v="1"/>
    <n v="1"/>
    <n v="7"/>
    <n v="0"/>
    <n v="0"/>
    <n v="1"/>
    <n v="0"/>
    <n v="0"/>
    <n v="0"/>
    <n v="1"/>
  </r>
  <r>
    <x v="374"/>
    <x v="1"/>
    <x v="4"/>
    <n v="1"/>
    <m/>
    <n v="1"/>
    <m/>
    <m/>
    <m/>
    <m/>
    <m/>
    <n v="1"/>
    <m/>
    <n v="3"/>
    <n v="1"/>
    <n v="0"/>
    <n v="0"/>
    <n v="0"/>
    <n v="0"/>
    <n v="1"/>
    <n v="0"/>
  </r>
  <r>
    <x v="375"/>
    <x v="1"/>
    <x v="1"/>
    <n v="1"/>
    <n v="1"/>
    <n v="1"/>
    <n v="1"/>
    <n v="1"/>
    <m/>
    <m/>
    <m/>
    <n v="1"/>
    <m/>
    <n v="6"/>
    <n v="0"/>
    <n v="0"/>
    <n v="1"/>
    <n v="0"/>
    <n v="0"/>
    <n v="0"/>
    <n v="1"/>
  </r>
  <r>
    <x v="376"/>
    <x v="1"/>
    <x v="3"/>
    <n v="1"/>
    <m/>
    <n v="1"/>
    <m/>
    <m/>
    <n v="1"/>
    <m/>
    <m/>
    <m/>
    <m/>
    <n v="3"/>
    <n v="1"/>
    <n v="0"/>
    <n v="0"/>
    <n v="0"/>
    <n v="0"/>
    <n v="1"/>
    <n v="0"/>
  </r>
  <r>
    <x v="377"/>
    <x v="1"/>
    <x v="12"/>
    <m/>
    <m/>
    <m/>
    <m/>
    <m/>
    <m/>
    <m/>
    <m/>
    <m/>
    <n v="1"/>
    <n v="1"/>
    <n v="1"/>
    <n v="0"/>
    <n v="0"/>
    <n v="0"/>
    <n v="0"/>
    <n v="1"/>
    <n v="0"/>
  </r>
  <r>
    <x v="378"/>
    <x v="1"/>
    <x v="4"/>
    <m/>
    <m/>
    <n v="1"/>
    <m/>
    <m/>
    <m/>
    <n v="1"/>
    <m/>
    <m/>
    <n v="1"/>
    <n v="3"/>
    <n v="1"/>
    <n v="0"/>
    <n v="0"/>
    <n v="0"/>
    <n v="0"/>
    <n v="1"/>
    <n v="0"/>
  </r>
  <r>
    <x v="378"/>
    <x v="1"/>
    <x v="4"/>
    <m/>
    <m/>
    <m/>
    <n v="1"/>
    <m/>
    <m/>
    <m/>
    <m/>
    <m/>
    <n v="1"/>
    <n v="2"/>
    <n v="1"/>
    <n v="0"/>
    <n v="0"/>
    <n v="0"/>
    <n v="0"/>
    <n v="1"/>
    <n v="0"/>
  </r>
  <r>
    <x v="379"/>
    <x v="1"/>
    <x v="24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380"/>
    <x v="1"/>
    <x v="26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381"/>
    <x v="1"/>
    <x v="31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382"/>
    <x v="1"/>
    <x v="1"/>
    <m/>
    <m/>
    <n v="1"/>
    <n v="1"/>
    <m/>
    <n v="1"/>
    <n v="1"/>
    <n v="1"/>
    <m/>
    <n v="1"/>
    <n v="6"/>
    <n v="0"/>
    <n v="0"/>
    <n v="1"/>
    <n v="0"/>
    <n v="0"/>
    <n v="0"/>
    <n v="1"/>
  </r>
  <r>
    <x v="383"/>
    <x v="1"/>
    <x v="24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84"/>
    <x v="1"/>
    <x v="24"/>
    <n v="1"/>
    <n v="1"/>
    <n v="1"/>
    <n v="1"/>
    <m/>
    <m/>
    <n v="1"/>
    <m/>
    <m/>
    <m/>
    <n v="5"/>
    <n v="0"/>
    <n v="1"/>
    <n v="0"/>
    <n v="0"/>
    <n v="0"/>
    <n v="1"/>
    <n v="0"/>
  </r>
  <r>
    <x v="385"/>
    <x v="1"/>
    <x v="13"/>
    <n v="1"/>
    <n v="1"/>
    <n v="1"/>
    <n v="1"/>
    <n v="1"/>
    <n v="1"/>
    <m/>
    <m/>
    <n v="1"/>
    <n v="1"/>
    <n v="8"/>
    <n v="0"/>
    <n v="0"/>
    <n v="0"/>
    <n v="1"/>
    <n v="0"/>
    <n v="0"/>
    <n v="1"/>
  </r>
  <r>
    <x v="386"/>
    <x v="1"/>
    <x v="2"/>
    <n v="1"/>
    <n v="1"/>
    <n v="1"/>
    <n v="1"/>
    <m/>
    <m/>
    <m/>
    <m/>
    <m/>
    <m/>
    <n v="4"/>
    <n v="0"/>
    <n v="1"/>
    <n v="0"/>
    <n v="0"/>
    <n v="0"/>
    <n v="1"/>
    <n v="0"/>
  </r>
  <r>
    <x v="387"/>
    <x v="1"/>
    <x v="2"/>
    <n v="1"/>
    <n v="1"/>
    <m/>
    <m/>
    <n v="1"/>
    <m/>
    <m/>
    <m/>
    <m/>
    <m/>
    <n v="3"/>
    <n v="1"/>
    <n v="0"/>
    <n v="0"/>
    <n v="0"/>
    <n v="0"/>
    <n v="1"/>
    <n v="0"/>
  </r>
  <r>
    <x v="388"/>
    <x v="1"/>
    <x v="2"/>
    <n v="1"/>
    <m/>
    <m/>
    <m/>
    <n v="1"/>
    <m/>
    <m/>
    <m/>
    <m/>
    <m/>
    <n v="2"/>
    <n v="1"/>
    <n v="0"/>
    <n v="0"/>
    <n v="0"/>
    <n v="0"/>
    <n v="1"/>
    <n v="0"/>
  </r>
  <r>
    <x v="389"/>
    <x v="1"/>
    <x v="2"/>
    <m/>
    <m/>
    <m/>
    <n v="1"/>
    <n v="1"/>
    <n v="1"/>
    <n v="1"/>
    <m/>
    <m/>
    <m/>
    <n v="4"/>
    <n v="0"/>
    <n v="1"/>
    <n v="0"/>
    <n v="0"/>
    <n v="0"/>
    <n v="1"/>
    <n v="0"/>
  </r>
  <r>
    <x v="390"/>
    <x v="1"/>
    <x v="36"/>
    <m/>
    <n v="1"/>
    <m/>
    <n v="1"/>
    <n v="1"/>
    <m/>
    <n v="1"/>
    <n v="1"/>
    <n v="1"/>
    <n v="1"/>
    <n v="7"/>
    <n v="0"/>
    <n v="0"/>
    <n v="1"/>
    <n v="0"/>
    <n v="0"/>
    <n v="0"/>
    <n v="1"/>
  </r>
  <r>
    <x v="391"/>
    <x v="1"/>
    <x v="36"/>
    <n v="1"/>
    <n v="1"/>
    <m/>
    <n v="1"/>
    <n v="1"/>
    <n v="1"/>
    <n v="1"/>
    <n v="1"/>
    <n v="1"/>
    <n v="1"/>
    <n v="9"/>
    <n v="0"/>
    <n v="0"/>
    <n v="0"/>
    <n v="1"/>
    <n v="0"/>
    <n v="0"/>
    <n v="1"/>
  </r>
  <r>
    <x v="392"/>
    <x v="1"/>
    <x v="3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93"/>
    <x v="1"/>
    <x v="36"/>
    <m/>
    <m/>
    <m/>
    <n v="1"/>
    <m/>
    <m/>
    <m/>
    <m/>
    <m/>
    <m/>
    <n v="1"/>
    <n v="1"/>
    <n v="0"/>
    <n v="0"/>
    <n v="0"/>
    <n v="0"/>
    <n v="1"/>
    <n v="0"/>
  </r>
  <r>
    <x v="394"/>
    <x v="1"/>
    <x v="36"/>
    <m/>
    <m/>
    <m/>
    <m/>
    <m/>
    <m/>
    <m/>
    <m/>
    <m/>
    <n v="1"/>
    <n v="1"/>
    <n v="1"/>
    <n v="0"/>
    <n v="0"/>
    <n v="0"/>
    <n v="0"/>
    <n v="1"/>
    <n v="0"/>
  </r>
  <r>
    <x v="395"/>
    <x v="1"/>
    <x v="36"/>
    <n v="1"/>
    <n v="1"/>
    <n v="1"/>
    <n v="1"/>
    <m/>
    <n v="1"/>
    <n v="1"/>
    <n v="1"/>
    <m/>
    <m/>
    <n v="7"/>
    <n v="0"/>
    <n v="0"/>
    <n v="1"/>
    <n v="0"/>
    <n v="0"/>
    <n v="0"/>
    <n v="1"/>
  </r>
  <r>
    <x v="396"/>
    <x v="1"/>
    <x v="36"/>
    <m/>
    <n v="1"/>
    <n v="1"/>
    <n v="1"/>
    <m/>
    <n v="1"/>
    <n v="1"/>
    <n v="1"/>
    <m/>
    <n v="1"/>
    <n v="7"/>
    <n v="0"/>
    <n v="0"/>
    <n v="1"/>
    <n v="0"/>
    <n v="0"/>
    <n v="0"/>
    <n v="1"/>
  </r>
  <r>
    <x v="397"/>
    <x v="1"/>
    <x v="3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94"/>
    <x v="1"/>
    <x v="36"/>
    <m/>
    <m/>
    <m/>
    <m/>
    <m/>
    <m/>
    <m/>
    <m/>
    <m/>
    <m/>
    <n v="0"/>
    <n v="1"/>
    <n v="0"/>
    <n v="0"/>
    <n v="0"/>
    <n v="0"/>
    <n v="1"/>
    <n v="0"/>
  </r>
  <r>
    <x v="398"/>
    <x v="1"/>
    <x v="36"/>
    <m/>
    <m/>
    <n v="1"/>
    <m/>
    <m/>
    <m/>
    <m/>
    <n v="1"/>
    <n v="1"/>
    <m/>
    <n v="3"/>
    <n v="1"/>
    <n v="0"/>
    <n v="0"/>
    <n v="0"/>
    <n v="0"/>
    <n v="1"/>
    <n v="0"/>
  </r>
  <r>
    <x v="399"/>
    <x v="1"/>
    <x v="36"/>
    <m/>
    <m/>
    <m/>
    <n v="1"/>
    <m/>
    <m/>
    <m/>
    <m/>
    <m/>
    <m/>
    <n v="1"/>
    <n v="1"/>
    <n v="0"/>
    <n v="0"/>
    <n v="0"/>
    <n v="0"/>
    <n v="1"/>
    <n v="0"/>
  </r>
  <r>
    <x v="400"/>
    <x v="1"/>
    <x v="36"/>
    <n v="1"/>
    <n v="1"/>
    <n v="1"/>
    <n v="1"/>
    <n v="1"/>
    <m/>
    <m/>
    <m/>
    <m/>
    <n v="1"/>
    <n v="6"/>
    <n v="0"/>
    <n v="0"/>
    <n v="1"/>
    <n v="0"/>
    <n v="0"/>
    <n v="0"/>
    <n v="1"/>
  </r>
  <r>
    <x v="401"/>
    <x v="1"/>
    <x v="36"/>
    <m/>
    <m/>
    <m/>
    <m/>
    <m/>
    <n v="1"/>
    <m/>
    <m/>
    <m/>
    <m/>
    <n v="1"/>
    <n v="1"/>
    <n v="0"/>
    <n v="0"/>
    <n v="0"/>
    <n v="0"/>
    <n v="1"/>
    <n v="0"/>
  </r>
  <r>
    <x v="402"/>
    <x v="1"/>
    <x v="36"/>
    <n v="1"/>
    <n v="1"/>
    <n v="1"/>
    <n v="1"/>
    <m/>
    <m/>
    <m/>
    <m/>
    <n v="1"/>
    <m/>
    <n v="5"/>
    <n v="0"/>
    <n v="1"/>
    <n v="0"/>
    <n v="0"/>
    <n v="0"/>
    <n v="1"/>
    <n v="0"/>
  </r>
  <r>
    <x v="403"/>
    <x v="1"/>
    <x v="36"/>
    <n v="1"/>
    <n v="1"/>
    <n v="1"/>
    <n v="1"/>
    <n v="1"/>
    <n v="1"/>
    <m/>
    <n v="1"/>
    <m/>
    <m/>
    <n v="7"/>
    <n v="0"/>
    <n v="0"/>
    <n v="1"/>
    <n v="0"/>
    <n v="0"/>
    <n v="0"/>
    <n v="1"/>
  </r>
  <r>
    <x v="404"/>
    <x v="1"/>
    <x v="3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05"/>
    <x v="1"/>
    <x v="6"/>
    <n v="1"/>
    <n v="1"/>
    <m/>
    <m/>
    <n v="1"/>
    <m/>
    <m/>
    <n v="1"/>
    <n v="1"/>
    <m/>
    <n v="5"/>
    <n v="0"/>
    <n v="1"/>
    <n v="0"/>
    <n v="0"/>
    <n v="0"/>
    <n v="1"/>
    <n v="0"/>
  </r>
  <r>
    <x v="406"/>
    <x v="1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81"/>
    <x v="1"/>
    <x v="6"/>
    <m/>
    <m/>
    <n v="1"/>
    <m/>
    <n v="1"/>
    <m/>
    <n v="1"/>
    <m/>
    <m/>
    <m/>
    <n v="3"/>
    <n v="1"/>
    <n v="0"/>
    <n v="0"/>
    <n v="0"/>
    <n v="0"/>
    <n v="1"/>
    <n v="0"/>
  </r>
  <r>
    <x v="407"/>
    <x v="1"/>
    <x v="6"/>
    <n v="1"/>
    <m/>
    <m/>
    <m/>
    <m/>
    <n v="1"/>
    <n v="1"/>
    <m/>
    <n v="1"/>
    <n v="1"/>
    <n v="5"/>
    <n v="0"/>
    <n v="1"/>
    <n v="0"/>
    <n v="0"/>
    <n v="0"/>
    <n v="1"/>
    <n v="0"/>
  </r>
  <r>
    <x v="408"/>
    <x v="0"/>
    <x v="34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409"/>
    <x v="2"/>
    <x v="6"/>
    <n v="1"/>
    <n v="1"/>
    <n v="1"/>
    <n v="1"/>
    <n v="1"/>
    <m/>
    <m/>
    <m/>
    <n v="1"/>
    <n v="1"/>
    <n v="7"/>
    <n v="0"/>
    <n v="0"/>
    <n v="1"/>
    <n v="0"/>
    <n v="0"/>
    <n v="0"/>
    <n v="1"/>
  </r>
  <r>
    <x v="410"/>
    <x v="1"/>
    <x v="3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11"/>
    <x v="0"/>
    <x v="37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412"/>
    <x v="1"/>
    <x v="36"/>
    <m/>
    <m/>
    <n v="1"/>
    <n v="1"/>
    <n v="1"/>
    <m/>
    <m/>
    <n v="1"/>
    <n v="1"/>
    <m/>
    <n v="5"/>
    <n v="0"/>
    <n v="1"/>
    <n v="0"/>
    <n v="0"/>
    <n v="0"/>
    <n v="1"/>
    <n v="0"/>
  </r>
  <r>
    <x v="413"/>
    <x v="1"/>
    <x v="36"/>
    <n v="1"/>
    <m/>
    <n v="1"/>
    <n v="1"/>
    <n v="1"/>
    <m/>
    <m/>
    <n v="1"/>
    <n v="1"/>
    <m/>
    <n v="6"/>
    <n v="0"/>
    <n v="0"/>
    <n v="1"/>
    <n v="0"/>
    <n v="0"/>
    <n v="0"/>
    <n v="1"/>
  </r>
  <r>
    <x v="414"/>
    <x v="1"/>
    <x v="3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15"/>
    <x v="1"/>
    <x v="3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16"/>
    <x v="1"/>
    <x v="36"/>
    <n v="1"/>
    <n v="1"/>
    <n v="1"/>
    <n v="1"/>
    <m/>
    <m/>
    <m/>
    <m/>
    <m/>
    <m/>
    <n v="4"/>
    <n v="0"/>
    <n v="1"/>
    <n v="0"/>
    <n v="0"/>
    <n v="0"/>
    <n v="1"/>
    <n v="0"/>
  </r>
  <r>
    <x v="417"/>
    <x v="1"/>
    <x v="6"/>
    <n v="1"/>
    <m/>
    <m/>
    <m/>
    <n v="1"/>
    <m/>
    <m/>
    <m/>
    <n v="1"/>
    <m/>
    <n v="3"/>
    <n v="1"/>
    <n v="0"/>
    <n v="0"/>
    <n v="0"/>
    <n v="0"/>
    <n v="1"/>
    <n v="0"/>
  </r>
  <r>
    <x v="418"/>
    <x v="1"/>
    <x v="38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419"/>
    <x v="1"/>
    <x v="36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420"/>
    <x v="1"/>
    <x v="38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421"/>
    <x v="1"/>
    <x v="38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22"/>
    <x v="1"/>
    <x v="38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423"/>
    <x v="1"/>
    <x v="36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424"/>
    <x v="1"/>
    <x v="38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25"/>
    <x v="1"/>
    <x v="38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26"/>
    <x v="1"/>
    <x v="38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427"/>
    <x v="1"/>
    <x v="38"/>
    <m/>
    <n v="1"/>
    <m/>
    <m/>
    <n v="1"/>
    <m/>
    <m/>
    <m/>
    <m/>
    <m/>
    <n v="2"/>
    <n v="1"/>
    <n v="0"/>
    <n v="0"/>
    <n v="0"/>
    <n v="0"/>
    <n v="1"/>
    <n v="0"/>
  </r>
  <r>
    <x v="428"/>
    <x v="1"/>
    <x v="3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29"/>
    <x v="1"/>
    <x v="38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430"/>
    <x v="1"/>
    <x v="38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1"/>
    <x v="1"/>
    <x v="38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431"/>
    <x v="1"/>
    <x v="38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2"/>
    <x v="1"/>
    <x v="38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3"/>
    <x v="1"/>
    <x v="3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34"/>
    <x v="1"/>
    <x v="38"/>
    <m/>
    <n v="1"/>
    <m/>
    <n v="1"/>
    <n v="1"/>
    <n v="1"/>
    <n v="1"/>
    <n v="1"/>
    <m/>
    <n v="1"/>
    <n v="7"/>
    <n v="0"/>
    <n v="0"/>
    <n v="1"/>
    <n v="0"/>
    <n v="0"/>
    <n v="0"/>
    <n v="1"/>
  </r>
  <r>
    <x v="435"/>
    <x v="1"/>
    <x v="15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436"/>
    <x v="1"/>
    <x v="3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6"/>
    <x v="1"/>
    <x v="3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6"/>
    <x v="1"/>
    <x v="3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37"/>
    <x v="1"/>
    <x v="3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7"/>
    <x v="1"/>
    <x v="3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8"/>
    <x v="1"/>
    <x v="39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9"/>
    <x v="1"/>
    <x v="38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440"/>
    <x v="1"/>
    <x v="39"/>
    <n v="1"/>
    <n v="1"/>
    <n v="1"/>
    <n v="1"/>
    <m/>
    <m/>
    <m/>
    <m/>
    <m/>
    <n v="1"/>
    <n v="5"/>
    <n v="0"/>
    <n v="1"/>
    <n v="0"/>
    <n v="0"/>
    <n v="0"/>
    <n v="1"/>
    <n v="0"/>
  </r>
  <r>
    <x v="441"/>
    <x v="1"/>
    <x v="3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42"/>
    <x v="1"/>
    <x v="39"/>
    <n v="1"/>
    <m/>
    <n v="1"/>
    <n v="1"/>
    <n v="1"/>
    <n v="1"/>
    <n v="1"/>
    <n v="1"/>
    <n v="1"/>
    <n v="1"/>
    <n v="9"/>
    <n v="0"/>
    <n v="0"/>
    <n v="0"/>
    <n v="1"/>
    <n v="0"/>
    <n v="0"/>
    <n v="1"/>
  </r>
  <r>
    <x v="443"/>
    <x v="1"/>
    <x v="39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444"/>
    <x v="1"/>
    <x v="3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45"/>
    <x v="1"/>
    <x v="3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82FD4B-0004-49FA-AA5B-22EBFAE2CB87}" name="PivotTable2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S483" firstHeaderRow="0" firstDataRow="1" firstDataCol="1"/>
  <pivotFields count="21">
    <pivotField axis="axisRow" showAll="0">
      <items count="447">
        <item x="262"/>
        <item x="314"/>
        <item x="408"/>
        <item x="395"/>
        <item x="37"/>
        <item x="28"/>
        <item x="167"/>
        <item x="356"/>
        <item x="409"/>
        <item x="172"/>
        <item x="104"/>
        <item x="256"/>
        <item x="113"/>
        <item x="149"/>
        <item x="296"/>
        <item x="270"/>
        <item x="43"/>
        <item x="374"/>
        <item x="347"/>
        <item x="345"/>
        <item x="315"/>
        <item x="46"/>
        <item x="84"/>
        <item x="117"/>
        <item x="332"/>
        <item x="337"/>
        <item x="300"/>
        <item x="436"/>
        <item x="224"/>
        <item x="268"/>
        <item x="373"/>
        <item x="144"/>
        <item x="101"/>
        <item x="13"/>
        <item x="410"/>
        <item x="415"/>
        <item x="292"/>
        <item x="324"/>
        <item x="116"/>
        <item x="128"/>
        <item x="309"/>
        <item x="237"/>
        <item x="226"/>
        <item x="251"/>
        <item x="246"/>
        <item x="75"/>
        <item x="64"/>
        <item x="428"/>
        <item x="54"/>
        <item x="53"/>
        <item x="279"/>
        <item x="313"/>
        <item x="298"/>
        <item x="98"/>
        <item x="229"/>
        <item x="285"/>
        <item x="8"/>
        <item x="440"/>
        <item x="199"/>
        <item x="231"/>
        <item x="330"/>
        <item x="431"/>
        <item x="212"/>
        <item x="295"/>
        <item x="31"/>
        <item x="44"/>
        <item x="406"/>
        <item x="5"/>
        <item x="365"/>
        <item x="382"/>
        <item x="249"/>
        <item x="39"/>
        <item x="161"/>
        <item x="103"/>
        <item x="425"/>
        <item x="302"/>
        <item x="49"/>
        <item x="63"/>
        <item x="368"/>
        <item x="417"/>
        <item x="185"/>
        <item x="120"/>
        <item x="122"/>
        <item x="83"/>
        <item x="88"/>
        <item x="358"/>
        <item x="232"/>
        <item x="255"/>
        <item x="250"/>
        <item x="443"/>
        <item x="343"/>
        <item x="281"/>
        <item x="148"/>
        <item x="310"/>
        <item x="6"/>
        <item x="327"/>
        <item x="317"/>
        <item x="21"/>
        <item x="397"/>
        <item x="0"/>
        <item x="376"/>
        <item x="325"/>
        <item x="156"/>
        <item x="178"/>
        <item x="121"/>
        <item x="427"/>
        <item x="364"/>
        <item x="273"/>
        <item x="274"/>
        <item x="174"/>
        <item x="175"/>
        <item x="10"/>
        <item x="71"/>
        <item x="166"/>
        <item x="320"/>
        <item x="109"/>
        <item x="233"/>
        <item x="163"/>
        <item x="4"/>
        <item x="152"/>
        <item x="78"/>
        <item x="228"/>
        <item x="402"/>
        <item x="357"/>
        <item x="326"/>
        <item x="123"/>
        <item x="188"/>
        <item x="348"/>
        <item x="9"/>
        <item x="334"/>
        <item x="361"/>
        <item x="187"/>
        <item x="67"/>
        <item x="36"/>
        <item x="220"/>
        <item x="252"/>
        <item x="32"/>
        <item x="303"/>
        <item x="248"/>
        <item x="62"/>
        <item x="363"/>
        <item x="145"/>
        <item x="173"/>
        <item x="441"/>
        <item x="207"/>
        <item x="77"/>
        <item x="392"/>
        <item x="240"/>
        <item x="70"/>
        <item x="91"/>
        <item x="20"/>
        <item x="191"/>
        <item x="311"/>
        <item x="414"/>
        <item x="95"/>
        <item x="213"/>
        <item x="23"/>
        <item x="299"/>
        <item x="269"/>
        <item x="225"/>
        <item x="360"/>
        <item x="131"/>
        <item x="219"/>
        <item x="193"/>
        <item x="214"/>
        <item x="259"/>
        <item x="155"/>
        <item x="154"/>
        <item x="102"/>
        <item x="162"/>
        <item x="403"/>
        <item x="34"/>
        <item x="181"/>
        <item x="338"/>
        <item x="25"/>
        <item x="126"/>
        <item x="416"/>
        <item x="377"/>
        <item x="293"/>
        <item x="258"/>
        <item x="14"/>
        <item x="27"/>
        <item x="429"/>
        <item x="196"/>
        <item x="24"/>
        <item x="306"/>
        <item x="3"/>
        <item x="432"/>
        <item x="366"/>
        <item x="422"/>
        <item x="119"/>
        <item x="242"/>
        <item x="171"/>
        <item x="444"/>
        <item x="2"/>
        <item x="323"/>
        <item x="321"/>
        <item x="38"/>
        <item x="288"/>
        <item x="11"/>
        <item x="56"/>
        <item x="179"/>
        <item x="18"/>
        <item x="168"/>
        <item x="254"/>
        <item x="243"/>
        <item x="261"/>
        <item x="66"/>
        <item x="437"/>
        <item x="435"/>
        <item x="105"/>
        <item x="16"/>
        <item x="333"/>
        <item x="137"/>
        <item x="134"/>
        <item x="189"/>
        <item x="438"/>
        <item x="210"/>
        <item x="42"/>
        <item x="58"/>
        <item x="124"/>
        <item x="51"/>
        <item x="318"/>
        <item x="289"/>
        <item x="125"/>
        <item x="355"/>
        <item x="241"/>
        <item x="160"/>
        <item x="99"/>
        <item x="184"/>
        <item x="209"/>
        <item x="90"/>
        <item x="215"/>
        <item x="423"/>
        <item x="257"/>
        <item x="230"/>
        <item x="12"/>
        <item x="413"/>
        <item x="139"/>
        <item x="165"/>
        <item x="201"/>
        <item x="380"/>
        <item x="283"/>
        <item x="57"/>
        <item x="405"/>
        <item x="153"/>
        <item x="236"/>
        <item x="159"/>
        <item x="260"/>
        <item x="244"/>
        <item x="424"/>
        <item x="328"/>
        <item x="386"/>
        <item x="33"/>
        <item x="282"/>
        <item x="17"/>
        <item x="222"/>
        <item x="169"/>
        <item x="284"/>
        <item x="190"/>
        <item x="404"/>
        <item x="335"/>
        <item x="141"/>
        <item x="350"/>
        <item x="82"/>
        <item x="247"/>
        <item x="305"/>
        <item x="157"/>
        <item x="316"/>
        <item x="158"/>
        <item x="127"/>
        <item x="264"/>
        <item x="108"/>
        <item x="322"/>
        <item x="291"/>
        <item x="294"/>
        <item x="143"/>
        <item x="50"/>
        <item x="41"/>
        <item x="336"/>
        <item x="272"/>
        <item x="146"/>
        <item x="362"/>
        <item x="426"/>
        <item x="239"/>
        <item x="47"/>
        <item x="370"/>
        <item x="278"/>
        <item x="40"/>
        <item x="346"/>
        <item x="339"/>
        <item x="329"/>
        <item x="398"/>
        <item x="170"/>
        <item x="52"/>
        <item x="384"/>
        <item x="353"/>
        <item x="76"/>
        <item x="114"/>
        <item x="81"/>
        <item x="200"/>
        <item x="15"/>
        <item x="151"/>
        <item x="227"/>
        <item x="140"/>
        <item x="73"/>
        <item x="177"/>
        <item x="308"/>
        <item x="93"/>
        <item x="204"/>
        <item x="7"/>
        <item x="297"/>
        <item x="22"/>
        <item x="138"/>
        <item x="115"/>
        <item x="304"/>
        <item x="271"/>
        <item x="421"/>
        <item x="205"/>
        <item x="383"/>
        <item x="195"/>
        <item x="375"/>
        <item x="442"/>
        <item x="379"/>
        <item x="206"/>
        <item x="221"/>
        <item x="401"/>
        <item x="87"/>
        <item x="418"/>
        <item x="391"/>
        <item x="60"/>
        <item x="86"/>
        <item x="354"/>
        <item x="394"/>
        <item x="19"/>
        <item x="107"/>
        <item x="389"/>
        <item x="352"/>
        <item x="89"/>
        <item x="349"/>
        <item x="319"/>
        <item x="276"/>
        <item x="192"/>
        <item x="112"/>
        <item x="198"/>
        <item x="393"/>
        <item x="430"/>
        <item x="180"/>
        <item x="359"/>
        <item x="186"/>
        <item x="445"/>
        <item x="371"/>
        <item x="369"/>
        <item x="26"/>
        <item x="68"/>
        <item x="197"/>
        <item x="216"/>
        <item x="208"/>
        <item x="182"/>
        <item x="263"/>
        <item x="266"/>
        <item x="223"/>
        <item x="72"/>
        <item x="399"/>
        <item x="280"/>
        <item x="420"/>
        <item x="400"/>
        <item x="307"/>
        <item x="286"/>
        <item x="92"/>
        <item x="388"/>
        <item x="106"/>
        <item x="275"/>
        <item x="129"/>
        <item x="341"/>
        <item x="433"/>
        <item x="378"/>
        <item x="407"/>
        <item x="55"/>
        <item x="202"/>
        <item x="434"/>
        <item x="110"/>
        <item x="136"/>
        <item x="287"/>
        <item x="367"/>
        <item x="253"/>
        <item x="130"/>
        <item x="439"/>
        <item x="342"/>
        <item x="100"/>
        <item x="312"/>
        <item x="111"/>
        <item x="35"/>
        <item x="85"/>
        <item x="45"/>
        <item x="351"/>
        <item x="1"/>
        <item x="234"/>
        <item x="290"/>
        <item x="267"/>
        <item x="164"/>
        <item x="133"/>
        <item x="97"/>
        <item x="265"/>
        <item x="59"/>
        <item x="387"/>
        <item x="194"/>
        <item x="176"/>
        <item x="340"/>
        <item x="235"/>
        <item x="203"/>
        <item x="142"/>
        <item x="61"/>
        <item x="245"/>
        <item x="412"/>
        <item x="74"/>
        <item x="218"/>
        <item x="390"/>
        <item x="147"/>
        <item x="301"/>
        <item x="385"/>
        <item x="150"/>
        <item x="79"/>
        <item x="96"/>
        <item x="118"/>
        <item x="217"/>
        <item x="183"/>
        <item x="29"/>
        <item x="135"/>
        <item x="277"/>
        <item x="65"/>
        <item x="381"/>
        <item x="69"/>
        <item x="238"/>
        <item x="372"/>
        <item x="331"/>
        <item x="94"/>
        <item x="396"/>
        <item x="132"/>
        <item x="411"/>
        <item x="419"/>
        <item x="344"/>
        <item x="211"/>
        <item x="80"/>
        <item x="30"/>
        <item x="48"/>
        <item t="default"/>
      </items>
    </pivotField>
    <pivotField axis="axisRow" showAll="0">
      <items count="6">
        <item x="3"/>
        <item x="1"/>
        <item x="0"/>
        <item x="2"/>
        <item x="4"/>
        <item t="default"/>
      </items>
    </pivotField>
    <pivotField axis="axisRow" showAll="0">
      <items count="41">
        <item sd="0" x="15"/>
        <item sd="0" x="36"/>
        <item x="18"/>
        <item x="16"/>
        <item x="30"/>
        <item sd="0" x="11"/>
        <item sd="0" x="27"/>
        <item sd="0" x="20"/>
        <item x="8"/>
        <item x="17"/>
        <item x="33"/>
        <item x="32"/>
        <item x="6"/>
        <item x="1"/>
        <item x="4"/>
        <item x="35"/>
        <item x="37"/>
        <item x="24"/>
        <item x="34"/>
        <item x="31"/>
        <item x="12"/>
        <item x="21"/>
        <item x="38"/>
        <item x="0"/>
        <item x="2"/>
        <item x="28"/>
        <item x="19"/>
        <item x="39"/>
        <item x="26"/>
        <item x="25"/>
        <item x="22"/>
        <item x="5"/>
        <item x="10"/>
        <item x="14"/>
        <item x="9"/>
        <item x="23"/>
        <item x="7"/>
        <item x="13"/>
        <item x="3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3">
    <field x="2"/>
    <field x="1"/>
    <field x="0"/>
  </rowFields>
  <rowItems count="480">
    <i>
      <x/>
    </i>
    <i>
      <x v="1"/>
    </i>
    <i>
      <x v="2"/>
    </i>
    <i r="1">
      <x v="1"/>
    </i>
    <i r="2">
      <x v="72"/>
    </i>
    <i r="2">
      <x v="109"/>
    </i>
    <i r="2">
      <x v="141"/>
    </i>
    <i r="2">
      <x v="175"/>
    </i>
    <i r="2">
      <x v="213"/>
    </i>
    <i r="2">
      <x v="214"/>
    </i>
    <i r="2">
      <x v="224"/>
    </i>
    <i r="2">
      <x v="227"/>
    </i>
    <i r="2">
      <x v="267"/>
    </i>
    <i r="2">
      <x v="270"/>
    </i>
    <i r="2">
      <x v="304"/>
    </i>
    <i r="2">
      <x v="401"/>
    </i>
    <i r="2">
      <x v="438"/>
    </i>
    <i>
      <x v="3"/>
    </i>
    <i r="1">
      <x v="1"/>
    </i>
    <i r="2">
      <x v="10"/>
    </i>
    <i r="2">
      <x v="31"/>
    </i>
    <i r="2">
      <x v="32"/>
    </i>
    <i r="2">
      <x v="39"/>
    </i>
    <i r="2">
      <x v="53"/>
    </i>
    <i r="2">
      <x v="73"/>
    </i>
    <i r="2">
      <x v="115"/>
    </i>
    <i r="2">
      <x v="154"/>
    </i>
    <i r="2">
      <x v="166"/>
    </i>
    <i r="2">
      <x v="168"/>
    </i>
    <i r="2">
      <x v="210"/>
    </i>
    <i r="2">
      <x v="228"/>
    </i>
    <i r="2">
      <x v="272"/>
    </i>
    <i r="2">
      <x v="281"/>
    </i>
    <i r="2">
      <x v="308"/>
    </i>
    <i r="2">
      <x v="313"/>
    </i>
    <i r="2">
      <x v="335"/>
    </i>
    <i r="2">
      <x v="369"/>
    </i>
    <i r="2">
      <x v="371"/>
    </i>
    <i r="2">
      <x v="389"/>
    </i>
    <i r="2">
      <x v="402"/>
    </i>
    <i r="2">
      <x v="423"/>
    </i>
    <i r="2">
      <x v="436"/>
    </i>
    <i>
      <x v="4"/>
    </i>
    <i r="1">
      <x v="1"/>
    </i>
    <i r="2">
      <x v="40"/>
    </i>
    <i r="2">
      <x v="51"/>
    </i>
    <i r="2">
      <x v="291"/>
    </i>
    <i r="1">
      <x v="2"/>
    </i>
    <i r="2">
      <x v="390"/>
    </i>
    <i>
      <x v="5"/>
    </i>
    <i>
      <x v="6"/>
    </i>
    <i>
      <x v="7"/>
    </i>
    <i>
      <x v="8"/>
    </i>
    <i r="1">
      <x v="1"/>
    </i>
    <i r="2">
      <x v="64"/>
    </i>
    <i r="2">
      <x v="253"/>
    </i>
    <i r="2">
      <x v="381"/>
    </i>
    <i r="2">
      <x v="444"/>
    </i>
    <i r="1">
      <x v="2"/>
    </i>
    <i r="2">
      <x v="364"/>
    </i>
    <i>
      <x v="9"/>
    </i>
    <i r="1">
      <x v="1"/>
    </i>
    <i r="2">
      <x v="12"/>
    </i>
    <i r="2">
      <x v="23"/>
    </i>
    <i r="2">
      <x v="81"/>
    </i>
    <i r="2">
      <x v="104"/>
    </i>
    <i r="2">
      <x v="125"/>
    </i>
    <i r="2">
      <x v="161"/>
    </i>
    <i r="2">
      <x v="190"/>
    </i>
    <i r="2">
      <x v="220"/>
    </i>
    <i r="2">
      <x v="276"/>
    </i>
    <i r="2">
      <x v="298"/>
    </i>
    <i r="2">
      <x v="314"/>
    </i>
    <i r="2">
      <x v="343"/>
    </i>
    <i r="2">
      <x v="361"/>
    </i>
    <i r="2">
      <x v="373"/>
    </i>
    <i r="2">
      <x v="382"/>
    </i>
    <i r="2">
      <x v="391"/>
    </i>
    <i r="2">
      <x v="411"/>
    </i>
    <i r="2">
      <x v="424"/>
    </i>
    <i r="2">
      <x v="428"/>
    </i>
    <i>
      <x v="10"/>
    </i>
    <i r="1">
      <x v="1"/>
    </i>
    <i r="2">
      <x v="68"/>
    </i>
    <i r="2">
      <x v="289"/>
    </i>
    <i>
      <x v="11"/>
    </i>
    <i r="1">
      <x v="1"/>
    </i>
    <i r="2">
      <x v="20"/>
    </i>
    <i r="2">
      <x v="222"/>
    </i>
    <i r="2">
      <x v="261"/>
    </i>
    <i r="2">
      <x v="279"/>
    </i>
    <i>
      <x v="12"/>
    </i>
    <i r="1">
      <x v="1"/>
    </i>
    <i r="2">
      <x v="5"/>
    </i>
    <i r="2">
      <x v="66"/>
    </i>
    <i r="2">
      <x v="79"/>
    </i>
    <i r="2">
      <x v="91"/>
    </i>
    <i r="2">
      <x v="156"/>
    </i>
    <i r="2">
      <x v="174"/>
    </i>
    <i r="2">
      <x v="181"/>
    </i>
    <i r="2">
      <x v="184"/>
    </i>
    <i r="2">
      <x v="211"/>
    </i>
    <i r="2">
      <x v="244"/>
    </i>
    <i r="2">
      <x v="255"/>
    </i>
    <i r="2">
      <x v="301"/>
    </i>
    <i r="2">
      <x v="312"/>
    </i>
    <i r="2">
      <x v="353"/>
    </i>
    <i r="2">
      <x v="377"/>
    </i>
    <i r="1">
      <x v="3"/>
    </i>
    <i r="2">
      <x v="8"/>
    </i>
    <i r="2">
      <x v="93"/>
    </i>
    <i r="2">
      <x v="152"/>
    </i>
    <i>
      <x v="13"/>
    </i>
    <i r="1">
      <x v="1"/>
    </i>
    <i r="2">
      <x v="38"/>
    </i>
    <i r="2">
      <x v="49"/>
    </i>
    <i r="2">
      <x v="56"/>
    </i>
    <i r="2">
      <x v="67"/>
    </i>
    <i r="2">
      <x v="69"/>
    </i>
    <i r="2">
      <x v="94"/>
    </i>
    <i r="2">
      <x v="118"/>
    </i>
    <i r="2">
      <x v="186"/>
    </i>
    <i r="2">
      <x v="321"/>
    </i>
    <i r="2">
      <x v="396"/>
    </i>
    <i r="2">
      <x v="434"/>
    </i>
    <i r="1">
      <x v="2"/>
    </i>
    <i r="2">
      <x v="121"/>
    </i>
    <i r="2">
      <x v="159"/>
    </i>
    <i>
      <x v="14"/>
    </i>
    <i r="1">
      <x v="1"/>
    </i>
    <i r="2">
      <x v="17"/>
    </i>
    <i r="2">
      <x v="78"/>
    </i>
    <i r="2">
      <x v="111"/>
    </i>
    <i r="2">
      <x v="265"/>
    </i>
    <i r="2">
      <x v="376"/>
    </i>
    <i r="1">
      <x v="4"/>
    </i>
    <i r="2">
      <x v="160"/>
    </i>
    <i r="2">
      <x v="348"/>
    </i>
    <i>
      <x v="15"/>
    </i>
    <i r="1">
      <x v="1"/>
    </i>
    <i r="2">
      <x v="30"/>
    </i>
    <i>
      <x v="16"/>
    </i>
    <i r="1">
      <x v="2"/>
    </i>
    <i r="2">
      <x v="439"/>
    </i>
    <i>
      <x v="17"/>
    </i>
    <i r="1">
      <x v="1"/>
    </i>
    <i r="2">
      <x v="11"/>
    </i>
    <i r="2">
      <x v="43"/>
    </i>
    <i r="2">
      <x v="44"/>
    </i>
    <i r="2">
      <x v="107"/>
    </i>
    <i r="2">
      <x v="108"/>
    </i>
    <i r="2">
      <x v="135"/>
    </i>
    <i r="2">
      <x v="138"/>
    </i>
    <i r="2">
      <x v="179"/>
    </i>
    <i r="2">
      <x v="246"/>
    </i>
    <i r="2">
      <x v="287"/>
    </i>
    <i r="2">
      <x v="295"/>
    </i>
    <i r="2">
      <x v="319"/>
    </i>
    <i r="2">
      <x v="323"/>
    </i>
    <i r="2">
      <x v="351"/>
    </i>
    <i r="2">
      <x v="360"/>
    </i>
    <i r="2">
      <x v="403"/>
    </i>
    <i r="2">
      <x v="409"/>
    </i>
    <i r="2">
      <x v="429"/>
    </i>
    <i>
      <x v="18"/>
    </i>
    <i r="1">
      <x v="1"/>
    </i>
    <i r="2">
      <x v="7"/>
    </i>
    <i r="2">
      <x v="123"/>
    </i>
    <i r="2">
      <x v="225"/>
    </i>
    <i r="2">
      <x v="296"/>
    </i>
    <i r="2">
      <x v="332"/>
    </i>
    <i r="2">
      <x v="339"/>
    </i>
    <i r="2">
      <x v="395"/>
    </i>
    <i r="1">
      <x v="2"/>
    </i>
    <i r="2">
      <x v="2"/>
    </i>
    <i r="2">
      <x v="263"/>
    </i>
    <i>
      <x v="19"/>
    </i>
    <i r="1">
      <x v="1"/>
    </i>
    <i r="2">
      <x v="25"/>
    </i>
    <i r="2">
      <x v="90"/>
    </i>
    <i r="2">
      <x v="106"/>
    </i>
    <i r="2">
      <x v="130"/>
    </i>
    <i r="2">
      <x v="140"/>
    </i>
    <i r="2">
      <x v="173"/>
    </i>
    <i r="2">
      <x v="188"/>
    </i>
    <i r="2">
      <x v="290"/>
    </i>
    <i r="2">
      <x v="352"/>
    </i>
    <i r="2">
      <x v="374"/>
    </i>
    <i r="2">
      <x v="384"/>
    </i>
    <i r="2">
      <x v="388"/>
    </i>
    <i r="2">
      <x v="408"/>
    </i>
    <i r="2">
      <x v="431"/>
    </i>
    <i r="1">
      <x v="2"/>
    </i>
    <i r="2">
      <x v="24"/>
    </i>
    <i r="2">
      <x v="37"/>
    </i>
    <i r="2">
      <x v="60"/>
    </i>
    <i r="2">
      <x v="129"/>
    </i>
    <i r="2">
      <x v="212"/>
    </i>
    <i r="2">
      <x v="435"/>
    </i>
    <i r="1">
      <x v="3"/>
    </i>
    <i r="2">
      <x v="1"/>
    </i>
    <i r="2">
      <x v="196"/>
    </i>
    <i r="2">
      <x v="340"/>
    </i>
    <i>
      <x v="20"/>
    </i>
    <i r="1">
      <x v="1"/>
    </i>
    <i r="2">
      <x/>
    </i>
    <i r="2">
      <x v="15"/>
    </i>
    <i r="2">
      <x v="29"/>
    </i>
    <i r="2">
      <x v="48"/>
    </i>
    <i r="2">
      <x v="127"/>
    </i>
    <i r="2">
      <x v="158"/>
    </i>
    <i r="2">
      <x v="165"/>
    </i>
    <i r="2">
      <x v="177"/>
    </i>
    <i r="2">
      <x v="178"/>
    </i>
    <i r="2">
      <x v="206"/>
    </i>
    <i r="2">
      <x v="219"/>
    </i>
    <i r="2">
      <x v="234"/>
    </i>
    <i r="2">
      <x v="248"/>
    </i>
    <i r="2">
      <x v="271"/>
    </i>
    <i r="2">
      <x v="280"/>
    </i>
    <i r="2">
      <x v="294"/>
    </i>
    <i r="2">
      <x v="316"/>
    </i>
    <i r="2">
      <x v="341"/>
    </i>
    <i r="2">
      <x v="359"/>
    </i>
    <i r="2">
      <x v="372"/>
    </i>
    <i r="2">
      <x v="399"/>
    </i>
    <i r="2">
      <x v="400"/>
    </i>
    <i r="1">
      <x v="2"/>
    </i>
    <i r="2">
      <x v="91"/>
    </i>
    <i>
      <x v="21"/>
    </i>
    <i r="1">
      <x/>
    </i>
    <i r="2">
      <x v="6"/>
    </i>
    <i r="2">
      <x v="9"/>
    </i>
    <i r="2">
      <x v="113"/>
    </i>
    <i r="2">
      <x v="117"/>
    </i>
    <i r="2">
      <x v="142"/>
    </i>
    <i r="2">
      <x v="192"/>
    </i>
    <i r="2">
      <x v="203"/>
    </i>
    <i r="2">
      <x v="239"/>
    </i>
    <i r="2">
      <x v="257"/>
    </i>
    <i r="2">
      <x v="293"/>
    </i>
    <i r="2">
      <x v="400"/>
    </i>
    <i>
      <x v="22"/>
    </i>
    <i r="1">
      <x v="1"/>
    </i>
    <i r="2">
      <x v="47"/>
    </i>
    <i r="2">
      <x v="61"/>
    </i>
    <i r="2">
      <x v="74"/>
    </i>
    <i r="2">
      <x v="105"/>
    </i>
    <i r="2">
      <x v="182"/>
    </i>
    <i r="2">
      <x v="187"/>
    </i>
    <i r="2">
      <x v="189"/>
    </i>
    <i r="2">
      <x v="250"/>
    </i>
    <i r="2">
      <x v="283"/>
    </i>
    <i r="2">
      <x v="317"/>
    </i>
    <i r="2">
      <x v="328"/>
    </i>
    <i r="2">
      <x v="346"/>
    </i>
    <i r="2">
      <x v="365"/>
    </i>
    <i r="2">
      <x v="375"/>
    </i>
    <i r="2">
      <x v="380"/>
    </i>
    <i r="2">
      <x v="387"/>
    </i>
    <i>
      <x v="23"/>
    </i>
    <i r="1">
      <x v="2"/>
    </i>
    <i r="2">
      <x v="99"/>
    </i>
    <i r="2">
      <x v="128"/>
    </i>
    <i r="2">
      <x v="416"/>
    </i>
    <i>
      <x v="24"/>
    </i>
    <i r="1">
      <x v="1"/>
    </i>
    <i r="2">
      <x v="4"/>
    </i>
    <i r="2">
      <x v="45"/>
    </i>
    <i r="2">
      <x v="71"/>
    </i>
    <i r="2">
      <x v="83"/>
    </i>
    <i r="2">
      <x v="136"/>
    </i>
    <i r="2">
      <x v="194"/>
    </i>
    <i r="2">
      <x v="218"/>
    </i>
    <i r="2">
      <x v="252"/>
    </i>
    <i r="2">
      <x v="277"/>
    </i>
    <i r="2">
      <x v="278"/>
    </i>
    <i r="2">
      <x v="297"/>
    </i>
    <i r="2">
      <x v="336"/>
    </i>
    <i r="2">
      <x v="370"/>
    </i>
    <i r="2">
      <x v="392"/>
    </i>
    <i r="2">
      <x v="393"/>
    </i>
    <i r="2">
      <x v="405"/>
    </i>
    <i r="2">
      <x v="415"/>
    </i>
    <i r="2">
      <x v="422"/>
    </i>
    <i>
      <x v="25"/>
    </i>
    <i r="1">
      <x v="1"/>
    </i>
    <i r="2">
      <x v="36"/>
    </i>
    <i r="2">
      <x v="50"/>
    </i>
    <i r="2">
      <x v="55"/>
    </i>
    <i r="2">
      <x v="198"/>
    </i>
    <i r="2">
      <x v="223"/>
    </i>
    <i r="2">
      <x v="258"/>
    </i>
    <i r="2">
      <x v="274"/>
    </i>
    <i r="2">
      <x v="368"/>
    </i>
    <i r="2">
      <x v="383"/>
    </i>
    <i r="2">
      <x v="398"/>
    </i>
    <i>
      <x v="26"/>
    </i>
    <i r="1">
      <x v="1"/>
    </i>
    <i r="2">
      <x v="13"/>
    </i>
    <i r="2">
      <x v="54"/>
    </i>
    <i r="2">
      <x v="58"/>
    </i>
    <i r="2">
      <x v="59"/>
    </i>
    <i r="2">
      <x v="88"/>
    </i>
    <i r="2">
      <x v="92"/>
    </i>
    <i r="2">
      <x v="102"/>
    </i>
    <i r="2">
      <x v="119"/>
    </i>
    <i r="2">
      <x v="144"/>
    </i>
    <i r="2">
      <x v="167"/>
    </i>
    <i r="2">
      <x v="217"/>
    </i>
    <i r="2">
      <x v="232"/>
    </i>
    <i r="2">
      <x v="235"/>
    </i>
    <i r="2">
      <x v="238"/>
    </i>
    <i r="2">
      <x v="240"/>
    </i>
    <i r="2">
      <x v="245"/>
    </i>
    <i r="2">
      <x v="247"/>
    </i>
    <i r="2">
      <x v="262"/>
    </i>
    <i r="2">
      <x v="269"/>
    </i>
    <i r="2">
      <x v="302"/>
    </i>
    <i r="2">
      <x v="318"/>
    </i>
    <i r="2">
      <x v="324"/>
    </i>
    <i r="2">
      <x v="344"/>
    </i>
    <i r="2">
      <x v="355"/>
    </i>
    <i r="2">
      <x v="357"/>
    </i>
    <i r="2">
      <x v="386"/>
    </i>
    <i r="2">
      <x v="418"/>
    </i>
    <i r="1">
      <x v="2"/>
    </i>
    <i r="2">
      <x v="169"/>
    </i>
    <i r="1">
      <x v="3"/>
    </i>
    <i r="2">
      <x v="284"/>
    </i>
    <i r="2">
      <x v="441"/>
    </i>
    <i>
      <x v="27"/>
    </i>
    <i r="1">
      <x v="1"/>
    </i>
    <i r="2">
      <x v="27"/>
    </i>
    <i r="2">
      <x v="57"/>
    </i>
    <i r="2">
      <x v="89"/>
    </i>
    <i r="2">
      <x v="143"/>
    </i>
    <i r="2">
      <x v="193"/>
    </i>
    <i r="2">
      <x v="208"/>
    </i>
    <i r="2">
      <x v="216"/>
    </i>
    <i r="2">
      <x v="322"/>
    </i>
    <i r="2">
      <x v="350"/>
    </i>
    <i>
      <x v="28"/>
    </i>
    <i r="1">
      <x v="1"/>
    </i>
    <i r="2">
      <x v="26"/>
    </i>
    <i r="2">
      <x v="52"/>
    </i>
    <i r="2">
      <x v="63"/>
    </i>
    <i r="2">
      <x v="75"/>
    </i>
    <i r="2">
      <x v="137"/>
    </i>
    <i r="2">
      <x v="157"/>
    </i>
    <i r="2">
      <x v="241"/>
    </i>
    <i r="2">
      <x v="242"/>
    </i>
    <i r="2">
      <x v="254"/>
    </i>
    <i r="2">
      <x v="266"/>
    </i>
    <i r="2">
      <x v="275"/>
    </i>
    <i r="2">
      <x v="311"/>
    </i>
    <i r="2">
      <x v="315"/>
    </i>
    <i r="2">
      <x v="419"/>
    </i>
    <i r="1">
      <x v="3"/>
    </i>
    <i r="2">
      <x v="87"/>
    </i>
    <i r="2">
      <x v="204"/>
    </i>
    <i r="2">
      <x v="385"/>
    </i>
    <i>
      <x v="29"/>
    </i>
    <i r="1">
      <x v="1"/>
    </i>
    <i r="2">
      <x v="18"/>
    </i>
    <i r="2">
      <x v="147"/>
    </i>
    <i r="2">
      <x v="433"/>
    </i>
    <i>
      <x v="30"/>
    </i>
    <i r="1">
      <x v="1"/>
    </i>
    <i r="2">
      <x v="103"/>
    </i>
    <i r="2">
      <x v="126"/>
    </i>
    <i r="2">
      <x v="201"/>
    </i>
    <i r="2">
      <x v="229"/>
    </i>
    <i r="2">
      <x v="306"/>
    </i>
    <i r="2">
      <x v="347"/>
    </i>
    <i r="2">
      <x v="358"/>
    </i>
    <i r="2">
      <x v="407"/>
    </i>
    <i r="1">
      <x v="2"/>
    </i>
    <i r="2">
      <x v="172"/>
    </i>
    <i>
      <x v="31"/>
    </i>
    <i r="1">
      <x v="1"/>
    </i>
    <i r="2">
      <x v="33"/>
    </i>
    <i r="2">
      <x v="85"/>
    </i>
    <i r="2">
      <x v="97"/>
    </i>
    <i r="2">
      <x v="150"/>
    </i>
    <i r="2">
      <x v="180"/>
    </i>
    <i r="2">
      <x v="197"/>
    </i>
    <i r="2">
      <x v="199"/>
    </i>
    <i r="2">
      <x v="236"/>
    </i>
    <i r="2">
      <x v="334"/>
    </i>
    <i r="2">
      <x v="427"/>
    </i>
    <i r="1">
      <x v="2"/>
    </i>
    <i r="2">
      <x v="145"/>
    </i>
    <i r="2">
      <x v="299"/>
    </i>
    <i r="2">
      <x v="338"/>
    </i>
    <i>
      <x v="32"/>
    </i>
    <i r="1">
      <x v="1"/>
    </i>
    <i r="2">
      <x v="95"/>
    </i>
    <i r="2">
      <x v="96"/>
    </i>
    <i r="2">
      <x v="101"/>
    </i>
    <i r="2">
      <x v="114"/>
    </i>
    <i r="2">
      <x v="124"/>
    </i>
    <i r="2">
      <x v="251"/>
    </i>
    <i r="2">
      <x v="268"/>
    </i>
    <i r="2">
      <x v="273"/>
    </i>
    <i r="2">
      <x v="334"/>
    </i>
    <i>
      <x v="33"/>
    </i>
    <i r="1">
      <x v="1"/>
    </i>
    <i r="2">
      <x v="120"/>
    </i>
    <i r="2">
      <x v="183"/>
    </i>
    <i r="2">
      <x v="406"/>
    </i>
    <i>
      <x v="34"/>
    </i>
    <i r="1">
      <x v="1"/>
    </i>
    <i r="2">
      <x v="16"/>
    </i>
    <i r="2">
      <x v="22"/>
    </i>
    <i r="2">
      <x v="70"/>
    </i>
    <i r="2">
      <x v="82"/>
    </i>
    <i r="2">
      <x v="84"/>
    </i>
    <i r="2">
      <x v="132"/>
    </i>
    <i r="2">
      <x v="133"/>
    </i>
    <i r="2">
      <x v="171"/>
    </i>
    <i r="2">
      <x v="195"/>
    </i>
    <i r="2">
      <x v="221"/>
    </i>
    <i r="2">
      <x v="226"/>
    </i>
    <i r="2">
      <x v="231"/>
    </i>
    <i r="2">
      <x v="285"/>
    </i>
    <i r="2">
      <x v="286"/>
    </i>
    <i r="2">
      <x v="288"/>
    </i>
    <i r="2">
      <x v="327"/>
    </i>
    <i r="2">
      <x v="397"/>
    </i>
    <i r="2">
      <x v="413"/>
    </i>
    <i r="2">
      <x v="425"/>
    </i>
    <i>
      <x v="35"/>
    </i>
    <i r="1">
      <x v="1"/>
    </i>
    <i r="2">
      <x v="163"/>
    </i>
    <i r="2">
      <x v="230"/>
    </i>
    <i r="2">
      <x v="300"/>
    </i>
    <i r="2">
      <x v="309"/>
    </i>
    <i r="2">
      <x v="342"/>
    </i>
    <i r="2">
      <x v="379"/>
    </i>
    <i r="2">
      <x v="410"/>
    </i>
    <i r="2">
      <x v="442"/>
    </i>
    <i>
      <x v="36"/>
    </i>
    <i r="1">
      <x v="1"/>
    </i>
    <i r="2">
      <x v="28"/>
    </i>
    <i r="2">
      <x v="202"/>
    </i>
    <i>
      <x v="37"/>
    </i>
    <i r="1">
      <x v="1"/>
    </i>
    <i r="2">
      <x v="112"/>
    </i>
    <i r="2">
      <x v="148"/>
    </i>
    <i r="2">
      <x v="162"/>
    </i>
    <i r="2">
      <x v="264"/>
    </i>
    <i r="2">
      <x v="305"/>
    </i>
    <i r="2">
      <x v="362"/>
    </i>
    <i r="2">
      <x v="420"/>
    </i>
    <i r="2">
      <x v="432"/>
    </i>
    <i r="2">
      <x v="443"/>
    </i>
    <i>
      <x v="38"/>
    </i>
    <i r="1">
      <x v="1"/>
    </i>
    <i r="2">
      <x v="42"/>
    </i>
    <i r="2">
      <x v="86"/>
    </i>
    <i r="2">
      <x v="100"/>
    </i>
    <i r="2">
      <x v="116"/>
    </i>
    <i r="2">
      <x v="134"/>
    </i>
    <i r="2">
      <x v="191"/>
    </i>
    <i r="1">
      <x v="2"/>
    </i>
    <i r="2">
      <x v="41"/>
    </i>
    <i r="2">
      <x v="256"/>
    </i>
    <i r="2">
      <x v="303"/>
    </i>
    <i r="2">
      <x v="310"/>
    </i>
    <i r="2">
      <x v="325"/>
    </i>
    <i r="2">
      <x v="356"/>
    </i>
    <i>
      <x v="39"/>
    </i>
    <i r="1">
      <x v="1"/>
    </i>
    <i r="2">
      <x v="14"/>
    </i>
    <i r="2">
      <x v="19"/>
    </i>
    <i r="2">
      <x v="185"/>
    </i>
    <i r="2">
      <x v="307"/>
    </i>
    <i r="2">
      <x v="367"/>
    </i>
    <i t="grand">
      <x/>
    </i>
  </rowItems>
  <colFields count="1">
    <field x="-2"/>
  </colFields>
  <colItems count="1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</colItems>
  <dataFields count="18">
    <dataField name="Sum of Q1" fld="3" baseField="0" baseItem="0"/>
    <dataField name="Sum of Q2" fld="4" baseField="0" baseItem="0"/>
    <dataField name="Sum of Q3" fld="5" baseField="0" baseItem="0"/>
    <dataField name="Sum of Q4" fld="6" baseField="0" baseItem="0"/>
    <dataField name="Sum of Q5" fld="7" baseField="0" baseItem="0"/>
    <dataField name="Sum of Q6" fld="8" baseField="0" baseItem="0"/>
    <dataField name="Sum of Q7" fld="9" baseField="0" baseItem="0"/>
    <dataField name="Sum of Q8" fld="10" baseField="0" baseItem="0"/>
    <dataField name="Sum of Q9" fld="11" baseField="0" baseItem="0"/>
    <dataField name="Sum of Q10" fld="12" baseField="0" baseItem="0"/>
    <dataField name="Sum of TOTAL" fld="13" baseField="0" baseItem="0"/>
    <dataField name="Sum of 0-3" fld="14" baseField="0" baseItem="0"/>
    <dataField name="Sum of 4-5" fld="15" baseField="0" baseItem="0"/>
    <dataField name="Sum of 6-7" fld="16" baseField="0" baseItem="0"/>
    <dataField name="Sum of 8-9" fld="17" baseField="0" baseItem="0"/>
    <dataField name="Sum of 10" fld="18" baseField="0" baseItem="0"/>
    <dataField name="Sum of STUDENTS WHO SCORE BELOW 50%" fld="19" baseField="0" baseItem="0"/>
    <dataField name="Sum of STUDENTS WHO SCORE 50% AND ABOVE 50%" fld="20" baseField="0" baseItem="0"/>
  </dataFields>
  <formats count="272">
    <format dxfId="271">
      <pivotArea dataOnly="0" labelOnly="1" outline="0" fieldPosition="0">
        <references count="1">
          <reference field="4294967294" count="7">
            <x v="11"/>
            <x v="12"/>
            <x v="13"/>
            <x v="14"/>
            <x v="15"/>
            <x v="16"/>
            <x v="17"/>
          </reference>
        </references>
      </pivotArea>
    </format>
    <format dxfId="270">
      <pivotArea type="all" dataOnly="0" outline="0" fieldPosition="0"/>
    </format>
    <format dxfId="269">
      <pivotArea outline="0" collapsedLevelsAreSubtotals="1" fieldPosition="0"/>
    </format>
    <format dxfId="268">
      <pivotArea field="2" type="button" dataOnly="0" labelOnly="1" outline="0" axis="axisRow" fieldPosition="0"/>
    </format>
    <format dxfId="267">
      <pivotArea dataOnly="0" labelOnly="1" fieldPosition="0">
        <references count="1">
          <reference field="2" count="0"/>
        </references>
      </pivotArea>
    </format>
    <format dxfId="266">
      <pivotArea dataOnly="0" labelOnly="1" grandRow="1" outline="0" fieldPosition="0"/>
    </format>
    <format dxfId="265">
      <pivotArea dataOnly="0" labelOnly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264">
      <pivotArea dataOnly="0" labelOnly="1" fieldPosition="0">
        <references count="2">
          <reference field="1" count="1">
            <x v="1"/>
          </reference>
          <reference field="2" count="1" selected="0">
            <x v="3"/>
          </reference>
        </references>
      </pivotArea>
    </format>
    <format dxfId="263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4"/>
          </reference>
        </references>
      </pivotArea>
    </format>
    <format dxfId="26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8"/>
          </reference>
        </references>
      </pivotArea>
    </format>
    <format dxfId="261">
      <pivotArea dataOnly="0" labelOnly="1" fieldPosition="0">
        <references count="2">
          <reference field="1" count="1">
            <x v="1"/>
          </reference>
          <reference field="2" count="1" selected="0">
            <x v="9"/>
          </reference>
        </references>
      </pivotArea>
    </format>
    <format dxfId="260">
      <pivotArea dataOnly="0" labelOnly="1" fieldPosition="0">
        <references count="2">
          <reference field="1" count="1">
            <x v="1"/>
          </reference>
          <reference field="2" count="1" selected="0">
            <x v="10"/>
          </reference>
        </references>
      </pivotArea>
    </format>
    <format dxfId="259">
      <pivotArea dataOnly="0" labelOnly="1" fieldPosition="0">
        <references count="2">
          <reference field="1" count="1">
            <x v="1"/>
          </reference>
          <reference field="2" count="1" selected="0">
            <x v="11"/>
          </reference>
        </references>
      </pivotArea>
    </format>
    <format dxfId="258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12"/>
          </reference>
        </references>
      </pivotArea>
    </format>
    <format dxfId="257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3"/>
          </reference>
        </references>
      </pivotArea>
    </format>
    <format dxfId="256">
      <pivotArea dataOnly="0" labelOnly="1" fieldPosition="0">
        <references count="2">
          <reference field="1" count="2">
            <x v="1"/>
            <x v="4"/>
          </reference>
          <reference field="2" count="1" selected="0">
            <x v="14"/>
          </reference>
        </references>
      </pivotArea>
    </format>
    <format dxfId="255">
      <pivotArea dataOnly="0" labelOnly="1" fieldPosition="0">
        <references count="2">
          <reference field="1" count="1">
            <x v="1"/>
          </reference>
          <reference field="2" count="1" selected="0">
            <x v="15"/>
          </reference>
        </references>
      </pivotArea>
    </format>
    <format dxfId="254">
      <pivotArea dataOnly="0" labelOnly="1" fieldPosition="0">
        <references count="2">
          <reference field="1" count="1">
            <x v="2"/>
          </reference>
          <reference field="2" count="1" selected="0">
            <x v="16"/>
          </reference>
        </references>
      </pivotArea>
    </format>
    <format dxfId="253">
      <pivotArea dataOnly="0" labelOnly="1" fieldPosition="0">
        <references count="2">
          <reference field="1" count="1">
            <x v="1"/>
          </reference>
          <reference field="2" count="1" selected="0">
            <x v="17"/>
          </reference>
        </references>
      </pivotArea>
    </format>
    <format dxfId="25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8"/>
          </reference>
        </references>
      </pivotArea>
    </format>
    <format dxfId="251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19"/>
          </reference>
        </references>
      </pivotArea>
    </format>
    <format dxfId="250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20"/>
          </reference>
        </references>
      </pivotArea>
    </format>
    <format dxfId="249">
      <pivotArea dataOnly="0" labelOnly="1" fieldPosition="0">
        <references count="2">
          <reference field="1" count="1">
            <x v="0"/>
          </reference>
          <reference field="2" count="1" selected="0">
            <x v="21"/>
          </reference>
        </references>
      </pivotArea>
    </format>
    <format dxfId="248">
      <pivotArea dataOnly="0" labelOnly="1" fieldPosition="0">
        <references count="2">
          <reference field="1" count="1">
            <x v="1"/>
          </reference>
          <reference field="2" count="1" selected="0">
            <x v="22"/>
          </reference>
        </references>
      </pivotArea>
    </format>
    <format dxfId="247">
      <pivotArea dataOnly="0" labelOnly="1" fieldPosition="0">
        <references count="2">
          <reference field="1" count="1">
            <x v="2"/>
          </reference>
          <reference field="2" count="1" selected="0">
            <x v="23"/>
          </reference>
        </references>
      </pivotArea>
    </format>
    <format dxfId="246">
      <pivotArea dataOnly="0" labelOnly="1" fieldPosition="0">
        <references count="2">
          <reference field="1" count="1">
            <x v="1"/>
          </reference>
          <reference field="2" count="1" selected="0">
            <x v="24"/>
          </reference>
        </references>
      </pivotArea>
    </format>
    <format dxfId="245">
      <pivotArea dataOnly="0" labelOnly="1" fieldPosition="0">
        <references count="2">
          <reference field="1" count="1">
            <x v="1"/>
          </reference>
          <reference field="2" count="1" selected="0">
            <x v="25"/>
          </reference>
        </references>
      </pivotArea>
    </format>
    <format dxfId="244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26"/>
          </reference>
        </references>
      </pivotArea>
    </format>
    <format dxfId="243">
      <pivotArea dataOnly="0" labelOnly="1" fieldPosition="0">
        <references count="2">
          <reference field="1" count="1">
            <x v="1"/>
          </reference>
          <reference field="2" count="1" selected="0">
            <x v="27"/>
          </reference>
        </references>
      </pivotArea>
    </format>
    <format dxfId="242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28"/>
          </reference>
        </references>
      </pivotArea>
    </format>
    <format dxfId="241">
      <pivotArea dataOnly="0" labelOnly="1" fieldPosition="0">
        <references count="2">
          <reference field="1" count="1">
            <x v="1"/>
          </reference>
          <reference field="2" count="1" selected="0">
            <x v="29"/>
          </reference>
        </references>
      </pivotArea>
    </format>
    <format dxfId="240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0"/>
          </reference>
        </references>
      </pivotArea>
    </format>
    <format dxfId="239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1"/>
          </reference>
        </references>
      </pivotArea>
    </format>
    <format dxfId="238">
      <pivotArea dataOnly="0" labelOnly="1" fieldPosition="0">
        <references count="2">
          <reference field="1" count="1">
            <x v="1"/>
          </reference>
          <reference field="2" count="1" selected="0">
            <x v="32"/>
          </reference>
        </references>
      </pivotArea>
    </format>
    <format dxfId="237">
      <pivotArea dataOnly="0" labelOnly="1" fieldPosition="0">
        <references count="2">
          <reference field="1" count="1">
            <x v="1"/>
          </reference>
          <reference field="2" count="1" selected="0">
            <x v="33"/>
          </reference>
        </references>
      </pivotArea>
    </format>
    <format dxfId="236">
      <pivotArea dataOnly="0" labelOnly="1" fieldPosition="0">
        <references count="2">
          <reference field="1" count="1">
            <x v="1"/>
          </reference>
          <reference field="2" count="1" selected="0">
            <x v="34"/>
          </reference>
        </references>
      </pivotArea>
    </format>
    <format dxfId="235">
      <pivotArea dataOnly="0" labelOnly="1" fieldPosition="0">
        <references count="2">
          <reference field="1" count="1">
            <x v="1"/>
          </reference>
          <reference field="2" count="1" selected="0">
            <x v="35"/>
          </reference>
        </references>
      </pivotArea>
    </format>
    <format dxfId="234">
      <pivotArea dataOnly="0" labelOnly="1" fieldPosition="0">
        <references count="2">
          <reference field="1" count="1">
            <x v="1"/>
          </reference>
          <reference field="2" count="1" selected="0">
            <x v="36"/>
          </reference>
        </references>
      </pivotArea>
    </format>
    <format dxfId="233">
      <pivotArea dataOnly="0" labelOnly="1" fieldPosition="0">
        <references count="2">
          <reference field="1" count="1">
            <x v="1"/>
          </reference>
          <reference field="2" count="1" selected="0">
            <x v="37"/>
          </reference>
        </references>
      </pivotArea>
    </format>
    <format dxfId="23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8"/>
          </reference>
        </references>
      </pivotArea>
    </format>
    <format dxfId="231">
      <pivotArea dataOnly="0" labelOnly="1" fieldPosition="0">
        <references count="2">
          <reference field="1" count="1">
            <x v="1"/>
          </reference>
          <reference field="2" count="1" selected="0">
            <x v="39"/>
          </reference>
        </references>
      </pivotArea>
    </format>
    <format dxfId="230">
      <pivotArea dataOnly="0" labelOnly="1" fieldPosition="0">
        <references count="3">
          <reference field="0" count="13">
            <x v="72"/>
            <x v="109"/>
            <x v="141"/>
            <x v="175"/>
            <x v="213"/>
            <x v="214"/>
            <x v="224"/>
            <x v="227"/>
            <x v="267"/>
            <x v="270"/>
            <x v="304"/>
            <x v="401"/>
            <x v="438"/>
          </reference>
          <reference field="1" count="1" selected="0">
            <x v="1"/>
          </reference>
          <reference field="2" count="1" selected="0">
            <x v="2"/>
          </reference>
        </references>
      </pivotArea>
    </format>
    <format dxfId="229">
      <pivotArea dataOnly="0" labelOnly="1" fieldPosition="0">
        <references count="3">
          <reference field="0" count="23">
            <x v="10"/>
            <x v="31"/>
            <x v="32"/>
            <x v="39"/>
            <x v="53"/>
            <x v="73"/>
            <x v="115"/>
            <x v="154"/>
            <x v="166"/>
            <x v="168"/>
            <x v="210"/>
            <x v="228"/>
            <x v="272"/>
            <x v="281"/>
            <x v="308"/>
            <x v="313"/>
            <x v="335"/>
            <x v="369"/>
            <x v="371"/>
            <x v="389"/>
            <x v="402"/>
            <x v="423"/>
            <x v="436"/>
          </reference>
          <reference field="1" count="1" selected="0">
            <x v="1"/>
          </reference>
          <reference field="2" count="1" selected="0">
            <x v="3"/>
          </reference>
        </references>
      </pivotArea>
    </format>
    <format dxfId="228">
      <pivotArea dataOnly="0" labelOnly="1" fieldPosition="0">
        <references count="3">
          <reference field="0" count="3">
            <x v="40"/>
            <x v="51"/>
            <x v="291"/>
          </reference>
          <reference field="1" count="1" selected="0">
            <x v="1"/>
          </reference>
          <reference field="2" count="1" selected="0">
            <x v="4"/>
          </reference>
        </references>
      </pivotArea>
    </format>
    <format dxfId="227">
      <pivotArea dataOnly="0" labelOnly="1" fieldPosition="0">
        <references count="3">
          <reference field="0" count="1">
            <x v="390"/>
          </reference>
          <reference field="1" count="1" selected="0">
            <x v="2"/>
          </reference>
          <reference field="2" count="1" selected="0">
            <x v="4"/>
          </reference>
        </references>
      </pivotArea>
    </format>
    <format dxfId="226">
      <pivotArea dataOnly="0" labelOnly="1" fieldPosition="0">
        <references count="3">
          <reference field="0" count="4">
            <x v="64"/>
            <x v="253"/>
            <x v="381"/>
            <x v="444"/>
          </reference>
          <reference field="1" count="1" selected="0">
            <x v="1"/>
          </reference>
          <reference field="2" count="1" selected="0">
            <x v="8"/>
          </reference>
        </references>
      </pivotArea>
    </format>
    <format dxfId="225">
      <pivotArea dataOnly="0" labelOnly="1" fieldPosition="0">
        <references count="3">
          <reference field="0" count="1">
            <x v="364"/>
          </reference>
          <reference field="1" count="1" selected="0">
            <x v="2"/>
          </reference>
          <reference field="2" count="1" selected="0">
            <x v="8"/>
          </reference>
        </references>
      </pivotArea>
    </format>
    <format dxfId="224">
      <pivotArea dataOnly="0" labelOnly="1" fieldPosition="0">
        <references count="3">
          <reference field="0" count="19">
            <x v="12"/>
            <x v="23"/>
            <x v="81"/>
            <x v="104"/>
            <x v="125"/>
            <x v="161"/>
            <x v="190"/>
            <x v="220"/>
            <x v="276"/>
            <x v="298"/>
            <x v="314"/>
            <x v="343"/>
            <x v="361"/>
            <x v="373"/>
            <x v="382"/>
            <x v="391"/>
            <x v="411"/>
            <x v="424"/>
            <x v="428"/>
          </reference>
          <reference field="1" count="1" selected="0">
            <x v="1"/>
          </reference>
          <reference field="2" count="1" selected="0">
            <x v="9"/>
          </reference>
        </references>
      </pivotArea>
    </format>
    <format dxfId="223">
      <pivotArea dataOnly="0" labelOnly="1" fieldPosition="0">
        <references count="3">
          <reference field="0" count="2">
            <x v="68"/>
            <x v="289"/>
          </reference>
          <reference field="1" count="1" selected="0">
            <x v="1"/>
          </reference>
          <reference field="2" count="1" selected="0">
            <x v="10"/>
          </reference>
        </references>
      </pivotArea>
    </format>
    <format dxfId="222">
      <pivotArea dataOnly="0" labelOnly="1" fieldPosition="0">
        <references count="3">
          <reference field="0" count="4">
            <x v="20"/>
            <x v="222"/>
            <x v="261"/>
            <x v="279"/>
          </reference>
          <reference field="1" count="1" selected="0">
            <x v="1"/>
          </reference>
          <reference field="2" count="1" selected="0">
            <x v="11"/>
          </reference>
        </references>
      </pivotArea>
    </format>
    <format dxfId="221">
      <pivotArea dataOnly="0" labelOnly="1" fieldPosition="0">
        <references count="3">
          <reference field="0" count="15">
            <x v="5"/>
            <x v="66"/>
            <x v="79"/>
            <x v="91"/>
            <x v="156"/>
            <x v="174"/>
            <x v="181"/>
            <x v="184"/>
            <x v="211"/>
            <x v="244"/>
            <x v="255"/>
            <x v="301"/>
            <x v="312"/>
            <x v="353"/>
            <x v="377"/>
          </reference>
          <reference field="1" count="1" selected="0">
            <x v="1"/>
          </reference>
          <reference field="2" count="1" selected="0">
            <x v="12"/>
          </reference>
        </references>
      </pivotArea>
    </format>
    <format dxfId="220">
      <pivotArea dataOnly="0" labelOnly="1" fieldPosition="0">
        <references count="3">
          <reference field="0" count="3">
            <x v="8"/>
            <x v="93"/>
            <x v="152"/>
          </reference>
          <reference field="1" count="1" selected="0">
            <x v="3"/>
          </reference>
          <reference field="2" count="1" selected="0">
            <x v="12"/>
          </reference>
        </references>
      </pivotArea>
    </format>
    <format dxfId="219">
      <pivotArea dataOnly="0" labelOnly="1" fieldPosition="0">
        <references count="3">
          <reference field="0" count="11">
            <x v="38"/>
            <x v="49"/>
            <x v="56"/>
            <x v="67"/>
            <x v="69"/>
            <x v="94"/>
            <x v="118"/>
            <x v="186"/>
            <x v="321"/>
            <x v="396"/>
            <x v="434"/>
          </reference>
          <reference field="1" count="1" selected="0">
            <x v="1"/>
          </reference>
          <reference field="2" count="1" selected="0">
            <x v="13"/>
          </reference>
        </references>
      </pivotArea>
    </format>
    <format dxfId="218">
      <pivotArea dataOnly="0" labelOnly="1" fieldPosition="0">
        <references count="3">
          <reference field="0" count="2">
            <x v="121"/>
            <x v="159"/>
          </reference>
          <reference field="1" count="1" selected="0">
            <x v="2"/>
          </reference>
          <reference field="2" count="1" selected="0">
            <x v="13"/>
          </reference>
        </references>
      </pivotArea>
    </format>
    <format dxfId="217">
      <pivotArea dataOnly="0" labelOnly="1" fieldPosition="0">
        <references count="3">
          <reference field="0" count="5">
            <x v="17"/>
            <x v="78"/>
            <x v="111"/>
            <x v="265"/>
            <x v="376"/>
          </reference>
          <reference field="1" count="1" selected="0">
            <x v="1"/>
          </reference>
          <reference field="2" count="1" selected="0">
            <x v="14"/>
          </reference>
        </references>
      </pivotArea>
    </format>
    <format dxfId="216">
      <pivotArea dataOnly="0" labelOnly="1" fieldPosition="0">
        <references count="3">
          <reference field="0" count="2">
            <x v="160"/>
            <x v="348"/>
          </reference>
          <reference field="1" count="1" selected="0">
            <x v="4"/>
          </reference>
          <reference field="2" count="1" selected="0">
            <x v="14"/>
          </reference>
        </references>
      </pivotArea>
    </format>
    <format dxfId="215">
      <pivotArea dataOnly="0" labelOnly="1" fieldPosition="0">
        <references count="3">
          <reference field="0" count="1">
            <x v="30"/>
          </reference>
          <reference field="1" count="1" selected="0">
            <x v="1"/>
          </reference>
          <reference field="2" count="1" selected="0">
            <x v="15"/>
          </reference>
        </references>
      </pivotArea>
    </format>
    <format dxfId="214">
      <pivotArea dataOnly="0" labelOnly="1" fieldPosition="0">
        <references count="3">
          <reference field="0" count="1">
            <x v="439"/>
          </reference>
          <reference field="1" count="1" selected="0">
            <x v="2"/>
          </reference>
          <reference field="2" count="1" selected="0">
            <x v="16"/>
          </reference>
        </references>
      </pivotArea>
    </format>
    <format dxfId="213">
      <pivotArea dataOnly="0" labelOnly="1" fieldPosition="0">
        <references count="3">
          <reference field="0" count="18">
            <x v="11"/>
            <x v="43"/>
            <x v="44"/>
            <x v="107"/>
            <x v="108"/>
            <x v="135"/>
            <x v="138"/>
            <x v="179"/>
            <x v="246"/>
            <x v="287"/>
            <x v="295"/>
            <x v="319"/>
            <x v="323"/>
            <x v="351"/>
            <x v="360"/>
            <x v="403"/>
            <x v="409"/>
            <x v="429"/>
          </reference>
          <reference field="1" count="1" selected="0">
            <x v="1"/>
          </reference>
          <reference field="2" count="1" selected="0">
            <x v="17"/>
          </reference>
        </references>
      </pivotArea>
    </format>
    <format dxfId="212">
      <pivotArea dataOnly="0" labelOnly="1" fieldPosition="0">
        <references count="3">
          <reference field="0" count="7">
            <x v="7"/>
            <x v="123"/>
            <x v="225"/>
            <x v="296"/>
            <x v="332"/>
            <x v="339"/>
            <x v="395"/>
          </reference>
          <reference field="1" count="1" selected="0">
            <x v="1"/>
          </reference>
          <reference field="2" count="1" selected="0">
            <x v="18"/>
          </reference>
        </references>
      </pivotArea>
    </format>
    <format dxfId="211">
      <pivotArea dataOnly="0" labelOnly="1" fieldPosition="0">
        <references count="3">
          <reference field="0" count="2">
            <x v="2"/>
            <x v="263"/>
          </reference>
          <reference field="1" count="1" selected="0">
            <x v="2"/>
          </reference>
          <reference field="2" count="1" selected="0">
            <x v="18"/>
          </reference>
        </references>
      </pivotArea>
    </format>
    <format dxfId="210">
      <pivotArea dataOnly="0" labelOnly="1" fieldPosition="0">
        <references count="3">
          <reference field="0" count="14">
            <x v="25"/>
            <x v="90"/>
            <x v="106"/>
            <x v="130"/>
            <x v="140"/>
            <x v="173"/>
            <x v="188"/>
            <x v="290"/>
            <x v="352"/>
            <x v="374"/>
            <x v="384"/>
            <x v="388"/>
            <x v="408"/>
            <x v="431"/>
          </reference>
          <reference field="1" count="1" selected="0">
            <x v="1"/>
          </reference>
          <reference field="2" count="1" selected="0">
            <x v="19"/>
          </reference>
        </references>
      </pivotArea>
    </format>
    <format dxfId="209">
      <pivotArea dataOnly="0" labelOnly="1" fieldPosition="0">
        <references count="3">
          <reference field="0" count="6">
            <x v="24"/>
            <x v="37"/>
            <x v="60"/>
            <x v="129"/>
            <x v="212"/>
            <x v="435"/>
          </reference>
          <reference field="1" count="1" selected="0">
            <x v="2"/>
          </reference>
          <reference field="2" count="1" selected="0">
            <x v="19"/>
          </reference>
        </references>
      </pivotArea>
    </format>
    <format dxfId="208">
      <pivotArea dataOnly="0" labelOnly="1" fieldPosition="0">
        <references count="3">
          <reference field="0" count="3">
            <x v="1"/>
            <x v="196"/>
            <x v="340"/>
          </reference>
          <reference field="1" count="1" selected="0">
            <x v="3"/>
          </reference>
          <reference field="2" count="1" selected="0">
            <x v="19"/>
          </reference>
        </references>
      </pivotArea>
    </format>
    <format dxfId="207">
      <pivotArea dataOnly="0" labelOnly="1" fieldPosition="0">
        <references count="3">
          <reference field="0" count="22">
            <x v="0"/>
            <x v="15"/>
            <x v="29"/>
            <x v="48"/>
            <x v="127"/>
            <x v="158"/>
            <x v="165"/>
            <x v="177"/>
            <x v="178"/>
            <x v="206"/>
            <x v="219"/>
            <x v="234"/>
            <x v="248"/>
            <x v="271"/>
            <x v="280"/>
            <x v="294"/>
            <x v="316"/>
            <x v="341"/>
            <x v="359"/>
            <x v="372"/>
            <x v="399"/>
            <x v="400"/>
          </reference>
          <reference field="1" count="1" selected="0">
            <x v="1"/>
          </reference>
          <reference field="2" count="1" selected="0">
            <x v="20"/>
          </reference>
        </references>
      </pivotArea>
    </format>
    <format dxfId="206">
      <pivotArea dataOnly="0" labelOnly="1" fieldPosition="0">
        <references count="3">
          <reference field="0" count="1">
            <x v="91"/>
          </reference>
          <reference field="1" count="1" selected="0">
            <x v="2"/>
          </reference>
          <reference field="2" count="1" selected="0">
            <x v="20"/>
          </reference>
        </references>
      </pivotArea>
    </format>
    <format dxfId="205">
      <pivotArea dataOnly="0" labelOnly="1" fieldPosition="0">
        <references count="3">
          <reference field="0" count="11">
            <x v="6"/>
            <x v="9"/>
            <x v="113"/>
            <x v="117"/>
            <x v="142"/>
            <x v="192"/>
            <x v="203"/>
            <x v="239"/>
            <x v="257"/>
            <x v="293"/>
            <x v="400"/>
          </reference>
          <reference field="1" count="1" selected="0">
            <x v="0"/>
          </reference>
          <reference field="2" count="1" selected="0">
            <x v="21"/>
          </reference>
        </references>
      </pivotArea>
    </format>
    <format dxfId="204">
      <pivotArea dataOnly="0" labelOnly="1" fieldPosition="0">
        <references count="3">
          <reference field="0" count="16">
            <x v="47"/>
            <x v="61"/>
            <x v="74"/>
            <x v="105"/>
            <x v="182"/>
            <x v="187"/>
            <x v="189"/>
            <x v="250"/>
            <x v="283"/>
            <x v="317"/>
            <x v="328"/>
            <x v="346"/>
            <x v="365"/>
            <x v="375"/>
            <x v="380"/>
            <x v="387"/>
          </reference>
          <reference field="1" count="1" selected="0">
            <x v="1"/>
          </reference>
          <reference field="2" count="1" selected="0">
            <x v="22"/>
          </reference>
        </references>
      </pivotArea>
    </format>
    <format dxfId="203">
      <pivotArea dataOnly="0" labelOnly="1" fieldPosition="0">
        <references count="3">
          <reference field="0" count="3">
            <x v="99"/>
            <x v="128"/>
            <x v="416"/>
          </reference>
          <reference field="1" count="1" selected="0">
            <x v="2"/>
          </reference>
          <reference field="2" count="1" selected="0">
            <x v="23"/>
          </reference>
        </references>
      </pivotArea>
    </format>
    <format dxfId="202">
      <pivotArea dataOnly="0" labelOnly="1" fieldPosition="0">
        <references count="3">
          <reference field="0" count="18">
            <x v="4"/>
            <x v="45"/>
            <x v="71"/>
            <x v="83"/>
            <x v="136"/>
            <x v="194"/>
            <x v="218"/>
            <x v="252"/>
            <x v="277"/>
            <x v="278"/>
            <x v="297"/>
            <x v="336"/>
            <x v="370"/>
            <x v="392"/>
            <x v="393"/>
            <x v="405"/>
            <x v="415"/>
            <x v="422"/>
          </reference>
          <reference field="1" count="1" selected="0">
            <x v="1"/>
          </reference>
          <reference field="2" count="1" selected="0">
            <x v="24"/>
          </reference>
        </references>
      </pivotArea>
    </format>
    <format dxfId="201">
      <pivotArea dataOnly="0" labelOnly="1" fieldPosition="0">
        <references count="3">
          <reference field="0" count="10">
            <x v="36"/>
            <x v="50"/>
            <x v="55"/>
            <x v="198"/>
            <x v="223"/>
            <x v="258"/>
            <x v="274"/>
            <x v="368"/>
            <x v="383"/>
            <x v="398"/>
          </reference>
          <reference field="1" count="1" selected="0">
            <x v="1"/>
          </reference>
          <reference field="2" count="1" selected="0">
            <x v="25"/>
          </reference>
        </references>
      </pivotArea>
    </format>
    <format dxfId="200">
      <pivotArea dataOnly="0" labelOnly="1" fieldPosition="0">
        <references count="3">
          <reference field="0" count="27">
            <x v="13"/>
            <x v="54"/>
            <x v="58"/>
            <x v="59"/>
            <x v="88"/>
            <x v="92"/>
            <x v="102"/>
            <x v="119"/>
            <x v="144"/>
            <x v="167"/>
            <x v="217"/>
            <x v="232"/>
            <x v="235"/>
            <x v="238"/>
            <x v="240"/>
            <x v="245"/>
            <x v="247"/>
            <x v="262"/>
            <x v="269"/>
            <x v="302"/>
            <x v="318"/>
            <x v="324"/>
            <x v="344"/>
            <x v="355"/>
            <x v="357"/>
            <x v="386"/>
            <x v="418"/>
          </reference>
          <reference field="1" count="1" selected="0">
            <x v="1"/>
          </reference>
          <reference field="2" count="1" selected="0">
            <x v="26"/>
          </reference>
        </references>
      </pivotArea>
    </format>
    <format dxfId="199">
      <pivotArea dataOnly="0" labelOnly="1" fieldPosition="0">
        <references count="3">
          <reference field="0" count="1">
            <x v="169"/>
          </reference>
          <reference field="1" count="1" selected="0">
            <x v="2"/>
          </reference>
          <reference field="2" count="1" selected="0">
            <x v="26"/>
          </reference>
        </references>
      </pivotArea>
    </format>
    <format dxfId="198">
      <pivotArea dataOnly="0" labelOnly="1" fieldPosition="0">
        <references count="3">
          <reference field="0" count="2">
            <x v="284"/>
            <x v="441"/>
          </reference>
          <reference field="1" count="1" selected="0">
            <x v="3"/>
          </reference>
          <reference field="2" count="1" selected="0">
            <x v="26"/>
          </reference>
        </references>
      </pivotArea>
    </format>
    <format dxfId="197">
      <pivotArea dataOnly="0" labelOnly="1" fieldPosition="0">
        <references count="3">
          <reference field="0" count="9">
            <x v="27"/>
            <x v="57"/>
            <x v="89"/>
            <x v="143"/>
            <x v="193"/>
            <x v="208"/>
            <x v="216"/>
            <x v="322"/>
            <x v="350"/>
          </reference>
          <reference field="1" count="1" selected="0">
            <x v="1"/>
          </reference>
          <reference field="2" count="1" selected="0">
            <x v="27"/>
          </reference>
        </references>
      </pivotArea>
    </format>
    <format dxfId="196">
      <pivotArea dataOnly="0" labelOnly="1" fieldPosition="0">
        <references count="3">
          <reference field="0" count="14">
            <x v="26"/>
            <x v="52"/>
            <x v="63"/>
            <x v="75"/>
            <x v="137"/>
            <x v="157"/>
            <x v="241"/>
            <x v="242"/>
            <x v="254"/>
            <x v="266"/>
            <x v="275"/>
            <x v="311"/>
            <x v="315"/>
            <x v="419"/>
          </reference>
          <reference field="1" count="1" selected="0">
            <x v="1"/>
          </reference>
          <reference field="2" count="1" selected="0">
            <x v="28"/>
          </reference>
        </references>
      </pivotArea>
    </format>
    <format dxfId="195">
      <pivotArea dataOnly="0" labelOnly="1" fieldPosition="0">
        <references count="3">
          <reference field="0" count="3">
            <x v="87"/>
            <x v="204"/>
            <x v="385"/>
          </reference>
          <reference field="1" count="1" selected="0">
            <x v="3"/>
          </reference>
          <reference field="2" count="1" selected="0">
            <x v="28"/>
          </reference>
        </references>
      </pivotArea>
    </format>
    <format dxfId="194">
      <pivotArea dataOnly="0" labelOnly="1" fieldPosition="0">
        <references count="3">
          <reference field="0" count="3">
            <x v="18"/>
            <x v="147"/>
            <x v="433"/>
          </reference>
          <reference field="1" count="1" selected="0">
            <x v="1"/>
          </reference>
          <reference field="2" count="1" selected="0">
            <x v="29"/>
          </reference>
        </references>
      </pivotArea>
    </format>
    <format dxfId="193">
      <pivotArea dataOnly="0" labelOnly="1" fieldPosition="0">
        <references count="3">
          <reference field="0" count="8">
            <x v="103"/>
            <x v="126"/>
            <x v="201"/>
            <x v="229"/>
            <x v="306"/>
            <x v="347"/>
            <x v="358"/>
            <x v="407"/>
          </reference>
          <reference field="1" count="1" selected="0">
            <x v="1"/>
          </reference>
          <reference field="2" count="1" selected="0">
            <x v="30"/>
          </reference>
        </references>
      </pivotArea>
    </format>
    <format dxfId="192">
      <pivotArea dataOnly="0" labelOnly="1" fieldPosition="0">
        <references count="3">
          <reference field="0" count="1">
            <x v="172"/>
          </reference>
          <reference field="1" count="1" selected="0">
            <x v="2"/>
          </reference>
          <reference field="2" count="1" selected="0">
            <x v="30"/>
          </reference>
        </references>
      </pivotArea>
    </format>
    <format dxfId="191">
      <pivotArea dataOnly="0" labelOnly="1" fieldPosition="0">
        <references count="3">
          <reference field="0" count="10">
            <x v="33"/>
            <x v="85"/>
            <x v="97"/>
            <x v="150"/>
            <x v="180"/>
            <x v="197"/>
            <x v="199"/>
            <x v="236"/>
            <x v="334"/>
            <x v="427"/>
          </reference>
          <reference field="1" count="1" selected="0">
            <x v="1"/>
          </reference>
          <reference field="2" count="1" selected="0">
            <x v="31"/>
          </reference>
        </references>
      </pivotArea>
    </format>
    <format dxfId="190">
      <pivotArea dataOnly="0" labelOnly="1" fieldPosition="0">
        <references count="3">
          <reference field="0" count="3">
            <x v="145"/>
            <x v="299"/>
            <x v="338"/>
          </reference>
          <reference field="1" count="1" selected="0">
            <x v="2"/>
          </reference>
          <reference field="2" count="1" selected="0">
            <x v="31"/>
          </reference>
        </references>
      </pivotArea>
    </format>
    <format dxfId="189">
      <pivotArea dataOnly="0" labelOnly="1" fieldPosition="0">
        <references count="3">
          <reference field="0" count="9">
            <x v="95"/>
            <x v="96"/>
            <x v="101"/>
            <x v="114"/>
            <x v="124"/>
            <x v="251"/>
            <x v="268"/>
            <x v="273"/>
            <x v="334"/>
          </reference>
          <reference field="1" count="1" selected="0">
            <x v="1"/>
          </reference>
          <reference field="2" count="1" selected="0">
            <x v="32"/>
          </reference>
        </references>
      </pivotArea>
    </format>
    <format dxfId="188">
      <pivotArea dataOnly="0" labelOnly="1" fieldPosition="0">
        <references count="3">
          <reference field="0" count="3">
            <x v="120"/>
            <x v="183"/>
            <x v="406"/>
          </reference>
          <reference field="1" count="1" selected="0">
            <x v="1"/>
          </reference>
          <reference field="2" count="1" selected="0">
            <x v="33"/>
          </reference>
        </references>
      </pivotArea>
    </format>
    <format dxfId="187">
      <pivotArea dataOnly="0" labelOnly="1" fieldPosition="0">
        <references count="3">
          <reference field="0" count="19">
            <x v="16"/>
            <x v="22"/>
            <x v="70"/>
            <x v="82"/>
            <x v="84"/>
            <x v="132"/>
            <x v="133"/>
            <x v="171"/>
            <x v="195"/>
            <x v="221"/>
            <x v="226"/>
            <x v="231"/>
            <x v="285"/>
            <x v="286"/>
            <x v="288"/>
            <x v="327"/>
            <x v="397"/>
            <x v="413"/>
            <x v="425"/>
          </reference>
          <reference field="1" count="1" selected="0">
            <x v="1"/>
          </reference>
          <reference field="2" count="1" selected="0">
            <x v="34"/>
          </reference>
        </references>
      </pivotArea>
    </format>
    <format dxfId="186">
      <pivotArea dataOnly="0" labelOnly="1" fieldPosition="0">
        <references count="3">
          <reference field="0" count="8">
            <x v="163"/>
            <x v="230"/>
            <x v="300"/>
            <x v="309"/>
            <x v="342"/>
            <x v="379"/>
            <x v="410"/>
            <x v="442"/>
          </reference>
          <reference field="1" count="1" selected="0">
            <x v="1"/>
          </reference>
          <reference field="2" count="1" selected="0">
            <x v="35"/>
          </reference>
        </references>
      </pivotArea>
    </format>
    <format dxfId="185">
      <pivotArea dataOnly="0" labelOnly="1" fieldPosition="0">
        <references count="3">
          <reference field="0" count="2">
            <x v="28"/>
            <x v="202"/>
          </reference>
          <reference field="1" count="1" selected="0">
            <x v="1"/>
          </reference>
          <reference field="2" count="1" selected="0">
            <x v="36"/>
          </reference>
        </references>
      </pivotArea>
    </format>
    <format dxfId="184">
      <pivotArea dataOnly="0" labelOnly="1" fieldPosition="0">
        <references count="3">
          <reference field="0" count="9">
            <x v="112"/>
            <x v="148"/>
            <x v="162"/>
            <x v="264"/>
            <x v="305"/>
            <x v="362"/>
            <x v="420"/>
            <x v="432"/>
            <x v="443"/>
          </reference>
          <reference field="1" count="1" selected="0">
            <x v="1"/>
          </reference>
          <reference field="2" count="1" selected="0">
            <x v="37"/>
          </reference>
        </references>
      </pivotArea>
    </format>
    <format dxfId="183">
      <pivotArea dataOnly="0" labelOnly="1" fieldPosition="0">
        <references count="3">
          <reference field="0" count="6">
            <x v="42"/>
            <x v="86"/>
            <x v="100"/>
            <x v="116"/>
            <x v="134"/>
            <x v="191"/>
          </reference>
          <reference field="1" count="1" selected="0">
            <x v="1"/>
          </reference>
          <reference field="2" count="1" selected="0">
            <x v="38"/>
          </reference>
        </references>
      </pivotArea>
    </format>
    <format dxfId="182">
      <pivotArea dataOnly="0" labelOnly="1" fieldPosition="0">
        <references count="3">
          <reference field="0" count="6">
            <x v="41"/>
            <x v="256"/>
            <x v="303"/>
            <x v="310"/>
            <x v="325"/>
            <x v="356"/>
          </reference>
          <reference field="1" count="1" selected="0">
            <x v="2"/>
          </reference>
          <reference field="2" count="1" selected="0">
            <x v="38"/>
          </reference>
        </references>
      </pivotArea>
    </format>
    <format dxfId="181">
      <pivotArea dataOnly="0" labelOnly="1" fieldPosition="0">
        <references count="3">
          <reference field="0" count="5">
            <x v="14"/>
            <x v="19"/>
            <x v="185"/>
            <x v="307"/>
            <x v="367"/>
          </reference>
          <reference field="1" count="1" selected="0">
            <x v="1"/>
          </reference>
          <reference field="2" count="1" selected="0">
            <x v="39"/>
          </reference>
        </references>
      </pivotArea>
    </format>
    <format dxfId="180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79">
      <pivotArea type="all" dataOnly="0" outline="0" fieldPosition="0"/>
    </format>
    <format dxfId="178">
      <pivotArea outline="0" collapsedLevelsAreSubtotals="1" fieldPosition="0"/>
    </format>
    <format dxfId="177">
      <pivotArea field="2" type="button" dataOnly="0" labelOnly="1" outline="0" axis="axisRow" fieldPosition="0"/>
    </format>
    <format dxfId="176">
      <pivotArea dataOnly="0" labelOnly="1" fieldPosition="0">
        <references count="1">
          <reference field="2" count="0"/>
        </references>
      </pivotArea>
    </format>
    <format dxfId="175">
      <pivotArea dataOnly="0" labelOnly="1" grandRow="1" outline="0" fieldPosition="0"/>
    </format>
    <format dxfId="174">
      <pivotArea dataOnly="0" labelOnly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73">
      <pivotArea dataOnly="0" labelOnly="1" fieldPosition="0">
        <references count="2">
          <reference field="1" count="1">
            <x v="1"/>
          </reference>
          <reference field="2" count="1" selected="0">
            <x v="3"/>
          </reference>
        </references>
      </pivotArea>
    </format>
    <format dxfId="17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4"/>
          </reference>
        </references>
      </pivotArea>
    </format>
    <format dxfId="171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8"/>
          </reference>
        </references>
      </pivotArea>
    </format>
    <format dxfId="170">
      <pivotArea dataOnly="0" labelOnly="1" fieldPosition="0">
        <references count="2">
          <reference field="1" count="1">
            <x v="1"/>
          </reference>
          <reference field="2" count="1" selected="0">
            <x v="9"/>
          </reference>
        </references>
      </pivotArea>
    </format>
    <format dxfId="169">
      <pivotArea dataOnly="0" labelOnly="1" fieldPosition="0">
        <references count="2">
          <reference field="1" count="1">
            <x v="1"/>
          </reference>
          <reference field="2" count="1" selected="0">
            <x v="10"/>
          </reference>
        </references>
      </pivotArea>
    </format>
    <format dxfId="168">
      <pivotArea dataOnly="0" labelOnly="1" fieldPosition="0">
        <references count="2">
          <reference field="1" count="1">
            <x v="1"/>
          </reference>
          <reference field="2" count="1" selected="0">
            <x v="11"/>
          </reference>
        </references>
      </pivotArea>
    </format>
    <format dxfId="167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12"/>
          </reference>
        </references>
      </pivotArea>
    </format>
    <format dxfId="166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3"/>
          </reference>
        </references>
      </pivotArea>
    </format>
    <format dxfId="165">
      <pivotArea dataOnly="0" labelOnly="1" fieldPosition="0">
        <references count="2">
          <reference field="1" count="2">
            <x v="1"/>
            <x v="4"/>
          </reference>
          <reference field="2" count="1" selected="0">
            <x v="14"/>
          </reference>
        </references>
      </pivotArea>
    </format>
    <format dxfId="164">
      <pivotArea dataOnly="0" labelOnly="1" fieldPosition="0">
        <references count="2">
          <reference field="1" count="1">
            <x v="1"/>
          </reference>
          <reference field="2" count="1" selected="0">
            <x v="15"/>
          </reference>
        </references>
      </pivotArea>
    </format>
    <format dxfId="163">
      <pivotArea dataOnly="0" labelOnly="1" fieldPosition="0">
        <references count="2">
          <reference field="1" count="1">
            <x v="2"/>
          </reference>
          <reference field="2" count="1" selected="0">
            <x v="16"/>
          </reference>
        </references>
      </pivotArea>
    </format>
    <format dxfId="162">
      <pivotArea dataOnly="0" labelOnly="1" fieldPosition="0">
        <references count="2">
          <reference field="1" count="1">
            <x v="1"/>
          </reference>
          <reference field="2" count="1" selected="0">
            <x v="17"/>
          </reference>
        </references>
      </pivotArea>
    </format>
    <format dxfId="161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8"/>
          </reference>
        </references>
      </pivotArea>
    </format>
    <format dxfId="160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19"/>
          </reference>
        </references>
      </pivotArea>
    </format>
    <format dxfId="159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20"/>
          </reference>
        </references>
      </pivotArea>
    </format>
    <format dxfId="158">
      <pivotArea dataOnly="0" labelOnly="1" fieldPosition="0">
        <references count="2">
          <reference field="1" count="1">
            <x v="0"/>
          </reference>
          <reference field="2" count="1" selected="0">
            <x v="21"/>
          </reference>
        </references>
      </pivotArea>
    </format>
    <format dxfId="157">
      <pivotArea dataOnly="0" labelOnly="1" fieldPosition="0">
        <references count="2">
          <reference field="1" count="1">
            <x v="1"/>
          </reference>
          <reference field="2" count="1" selected="0">
            <x v="22"/>
          </reference>
        </references>
      </pivotArea>
    </format>
    <format dxfId="156">
      <pivotArea dataOnly="0" labelOnly="1" fieldPosition="0">
        <references count="2">
          <reference field="1" count="1">
            <x v="2"/>
          </reference>
          <reference field="2" count="1" selected="0">
            <x v="23"/>
          </reference>
        </references>
      </pivotArea>
    </format>
    <format dxfId="155">
      <pivotArea dataOnly="0" labelOnly="1" fieldPosition="0">
        <references count="2">
          <reference field="1" count="1">
            <x v="1"/>
          </reference>
          <reference field="2" count="1" selected="0">
            <x v="24"/>
          </reference>
        </references>
      </pivotArea>
    </format>
    <format dxfId="154">
      <pivotArea dataOnly="0" labelOnly="1" fieldPosition="0">
        <references count="2">
          <reference field="1" count="1">
            <x v="1"/>
          </reference>
          <reference field="2" count="1" selected="0">
            <x v="25"/>
          </reference>
        </references>
      </pivotArea>
    </format>
    <format dxfId="153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26"/>
          </reference>
        </references>
      </pivotArea>
    </format>
    <format dxfId="152">
      <pivotArea dataOnly="0" labelOnly="1" fieldPosition="0">
        <references count="2">
          <reference field="1" count="1">
            <x v="1"/>
          </reference>
          <reference field="2" count="1" selected="0">
            <x v="27"/>
          </reference>
        </references>
      </pivotArea>
    </format>
    <format dxfId="151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28"/>
          </reference>
        </references>
      </pivotArea>
    </format>
    <format dxfId="150">
      <pivotArea dataOnly="0" labelOnly="1" fieldPosition="0">
        <references count="2">
          <reference field="1" count="1">
            <x v="1"/>
          </reference>
          <reference field="2" count="1" selected="0">
            <x v="29"/>
          </reference>
        </references>
      </pivotArea>
    </format>
    <format dxfId="149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0"/>
          </reference>
        </references>
      </pivotArea>
    </format>
    <format dxfId="148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1"/>
          </reference>
        </references>
      </pivotArea>
    </format>
    <format dxfId="147">
      <pivotArea dataOnly="0" labelOnly="1" fieldPosition="0">
        <references count="2">
          <reference field="1" count="1">
            <x v="1"/>
          </reference>
          <reference field="2" count="1" selected="0">
            <x v="32"/>
          </reference>
        </references>
      </pivotArea>
    </format>
    <format dxfId="146">
      <pivotArea dataOnly="0" labelOnly="1" fieldPosition="0">
        <references count="2">
          <reference field="1" count="1">
            <x v="1"/>
          </reference>
          <reference field="2" count="1" selected="0">
            <x v="33"/>
          </reference>
        </references>
      </pivotArea>
    </format>
    <format dxfId="145">
      <pivotArea dataOnly="0" labelOnly="1" fieldPosition="0">
        <references count="2">
          <reference field="1" count="1">
            <x v="1"/>
          </reference>
          <reference field="2" count="1" selected="0">
            <x v="34"/>
          </reference>
        </references>
      </pivotArea>
    </format>
    <format dxfId="144">
      <pivotArea dataOnly="0" labelOnly="1" fieldPosition="0">
        <references count="2">
          <reference field="1" count="1">
            <x v="1"/>
          </reference>
          <reference field="2" count="1" selected="0">
            <x v="35"/>
          </reference>
        </references>
      </pivotArea>
    </format>
    <format dxfId="143">
      <pivotArea dataOnly="0" labelOnly="1" fieldPosition="0">
        <references count="2">
          <reference field="1" count="1">
            <x v="1"/>
          </reference>
          <reference field="2" count="1" selected="0">
            <x v="36"/>
          </reference>
        </references>
      </pivotArea>
    </format>
    <format dxfId="142">
      <pivotArea dataOnly="0" labelOnly="1" fieldPosition="0">
        <references count="2">
          <reference field="1" count="1">
            <x v="1"/>
          </reference>
          <reference field="2" count="1" selected="0">
            <x v="37"/>
          </reference>
        </references>
      </pivotArea>
    </format>
    <format dxfId="141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8"/>
          </reference>
        </references>
      </pivotArea>
    </format>
    <format dxfId="140">
      <pivotArea dataOnly="0" labelOnly="1" fieldPosition="0">
        <references count="2">
          <reference field="1" count="1">
            <x v="1"/>
          </reference>
          <reference field="2" count="1" selected="0">
            <x v="39"/>
          </reference>
        </references>
      </pivotArea>
    </format>
    <format dxfId="139">
      <pivotArea dataOnly="0" labelOnly="1" fieldPosition="0">
        <references count="3">
          <reference field="0" count="13">
            <x v="72"/>
            <x v="109"/>
            <x v="141"/>
            <x v="175"/>
            <x v="213"/>
            <x v="214"/>
            <x v="224"/>
            <x v="227"/>
            <x v="267"/>
            <x v="270"/>
            <x v="304"/>
            <x v="401"/>
            <x v="438"/>
          </reference>
          <reference field="1" count="1" selected="0">
            <x v="1"/>
          </reference>
          <reference field="2" count="1" selected="0">
            <x v="2"/>
          </reference>
        </references>
      </pivotArea>
    </format>
    <format dxfId="138">
      <pivotArea dataOnly="0" labelOnly="1" fieldPosition="0">
        <references count="3">
          <reference field="0" count="23">
            <x v="10"/>
            <x v="31"/>
            <x v="32"/>
            <x v="39"/>
            <x v="53"/>
            <x v="73"/>
            <x v="115"/>
            <x v="154"/>
            <x v="166"/>
            <x v="168"/>
            <x v="210"/>
            <x v="228"/>
            <x v="272"/>
            <x v="281"/>
            <x v="308"/>
            <x v="313"/>
            <x v="335"/>
            <x v="369"/>
            <x v="371"/>
            <x v="389"/>
            <x v="402"/>
            <x v="423"/>
            <x v="436"/>
          </reference>
          <reference field="1" count="1" selected="0">
            <x v="1"/>
          </reference>
          <reference field="2" count="1" selected="0">
            <x v="3"/>
          </reference>
        </references>
      </pivotArea>
    </format>
    <format dxfId="137">
      <pivotArea dataOnly="0" labelOnly="1" fieldPosition="0">
        <references count="3">
          <reference field="0" count="3">
            <x v="40"/>
            <x v="51"/>
            <x v="291"/>
          </reference>
          <reference field="1" count="1" selected="0">
            <x v="1"/>
          </reference>
          <reference field="2" count="1" selected="0">
            <x v="4"/>
          </reference>
        </references>
      </pivotArea>
    </format>
    <format dxfId="136">
      <pivotArea dataOnly="0" labelOnly="1" fieldPosition="0">
        <references count="3">
          <reference field="0" count="1">
            <x v="390"/>
          </reference>
          <reference field="1" count="1" selected="0">
            <x v="2"/>
          </reference>
          <reference field="2" count="1" selected="0">
            <x v="4"/>
          </reference>
        </references>
      </pivotArea>
    </format>
    <format dxfId="135">
      <pivotArea dataOnly="0" labelOnly="1" fieldPosition="0">
        <references count="3">
          <reference field="0" count="4">
            <x v="64"/>
            <x v="253"/>
            <x v="381"/>
            <x v="444"/>
          </reference>
          <reference field="1" count="1" selected="0">
            <x v="1"/>
          </reference>
          <reference field="2" count="1" selected="0">
            <x v="8"/>
          </reference>
        </references>
      </pivotArea>
    </format>
    <format dxfId="134">
      <pivotArea dataOnly="0" labelOnly="1" fieldPosition="0">
        <references count="3">
          <reference field="0" count="1">
            <x v="364"/>
          </reference>
          <reference field="1" count="1" selected="0">
            <x v="2"/>
          </reference>
          <reference field="2" count="1" selected="0">
            <x v="8"/>
          </reference>
        </references>
      </pivotArea>
    </format>
    <format dxfId="133">
      <pivotArea dataOnly="0" labelOnly="1" fieldPosition="0">
        <references count="3">
          <reference field="0" count="19">
            <x v="12"/>
            <x v="23"/>
            <x v="81"/>
            <x v="104"/>
            <x v="125"/>
            <x v="161"/>
            <x v="190"/>
            <x v="220"/>
            <x v="276"/>
            <x v="298"/>
            <x v="314"/>
            <x v="343"/>
            <x v="361"/>
            <x v="373"/>
            <x v="382"/>
            <x v="391"/>
            <x v="411"/>
            <x v="424"/>
            <x v="428"/>
          </reference>
          <reference field="1" count="1" selected="0">
            <x v="1"/>
          </reference>
          <reference field="2" count="1" selected="0">
            <x v="9"/>
          </reference>
        </references>
      </pivotArea>
    </format>
    <format dxfId="132">
      <pivotArea dataOnly="0" labelOnly="1" fieldPosition="0">
        <references count="3">
          <reference field="0" count="2">
            <x v="68"/>
            <x v="289"/>
          </reference>
          <reference field="1" count="1" selected="0">
            <x v="1"/>
          </reference>
          <reference field="2" count="1" selected="0">
            <x v="10"/>
          </reference>
        </references>
      </pivotArea>
    </format>
    <format dxfId="131">
      <pivotArea dataOnly="0" labelOnly="1" fieldPosition="0">
        <references count="3">
          <reference field="0" count="4">
            <x v="20"/>
            <x v="222"/>
            <x v="261"/>
            <x v="279"/>
          </reference>
          <reference field="1" count="1" selected="0">
            <x v="1"/>
          </reference>
          <reference field="2" count="1" selected="0">
            <x v="11"/>
          </reference>
        </references>
      </pivotArea>
    </format>
    <format dxfId="130">
      <pivotArea dataOnly="0" labelOnly="1" fieldPosition="0">
        <references count="3">
          <reference field="0" count="15">
            <x v="5"/>
            <x v="66"/>
            <x v="79"/>
            <x v="91"/>
            <x v="156"/>
            <x v="174"/>
            <x v="181"/>
            <x v="184"/>
            <x v="211"/>
            <x v="244"/>
            <x v="255"/>
            <x v="301"/>
            <x v="312"/>
            <x v="353"/>
            <x v="377"/>
          </reference>
          <reference field="1" count="1" selected="0">
            <x v="1"/>
          </reference>
          <reference field="2" count="1" selected="0">
            <x v="12"/>
          </reference>
        </references>
      </pivotArea>
    </format>
    <format dxfId="129">
      <pivotArea dataOnly="0" labelOnly="1" fieldPosition="0">
        <references count="3">
          <reference field="0" count="3">
            <x v="8"/>
            <x v="93"/>
            <x v="152"/>
          </reference>
          <reference field="1" count="1" selected="0">
            <x v="3"/>
          </reference>
          <reference field="2" count="1" selected="0">
            <x v="12"/>
          </reference>
        </references>
      </pivotArea>
    </format>
    <format dxfId="128">
      <pivotArea dataOnly="0" labelOnly="1" fieldPosition="0">
        <references count="3">
          <reference field="0" count="11">
            <x v="38"/>
            <x v="49"/>
            <x v="56"/>
            <x v="67"/>
            <x v="69"/>
            <x v="94"/>
            <x v="118"/>
            <x v="186"/>
            <x v="321"/>
            <x v="396"/>
            <x v="434"/>
          </reference>
          <reference field="1" count="1" selected="0">
            <x v="1"/>
          </reference>
          <reference field="2" count="1" selected="0">
            <x v="13"/>
          </reference>
        </references>
      </pivotArea>
    </format>
    <format dxfId="127">
      <pivotArea dataOnly="0" labelOnly="1" fieldPosition="0">
        <references count="3">
          <reference field="0" count="2">
            <x v="121"/>
            <x v="159"/>
          </reference>
          <reference field="1" count="1" selected="0">
            <x v="2"/>
          </reference>
          <reference field="2" count="1" selected="0">
            <x v="13"/>
          </reference>
        </references>
      </pivotArea>
    </format>
    <format dxfId="126">
      <pivotArea dataOnly="0" labelOnly="1" fieldPosition="0">
        <references count="3">
          <reference field="0" count="5">
            <x v="17"/>
            <x v="78"/>
            <x v="111"/>
            <x v="265"/>
            <x v="376"/>
          </reference>
          <reference field="1" count="1" selected="0">
            <x v="1"/>
          </reference>
          <reference field="2" count="1" selected="0">
            <x v="14"/>
          </reference>
        </references>
      </pivotArea>
    </format>
    <format dxfId="125">
      <pivotArea dataOnly="0" labelOnly="1" fieldPosition="0">
        <references count="3">
          <reference field="0" count="2">
            <x v="160"/>
            <x v="348"/>
          </reference>
          <reference field="1" count="1" selected="0">
            <x v="4"/>
          </reference>
          <reference field="2" count="1" selected="0">
            <x v="14"/>
          </reference>
        </references>
      </pivotArea>
    </format>
    <format dxfId="124">
      <pivotArea dataOnly="0" labelOnly="1" fieldPosition="0">
        <references count="3">
          <reference field="0" count="1">
            <x v="30"/>
          </reference>
          <reference field="1" count="1" selected="0">
            <x v="1"/>
          </reference>
          <reference field="2" count="1" selected="0">
            <x v="15"/>
          </reference>
        </references>
      </pivotArea>
    </format>
    <format dxfId="123">
      <pivotArea dataOnly="0" labelOnly="1" fieldPosition="0">
        <references count="3">
          <reference field="0" count="1">
            <x v="439"/>
          </reference>
          <reference field="1" count="1" selected="0">
            <x v="2"/>
          </reference>
          <reference field="2" count="1" selected="0">
            <x v="16"/>
          </reference>
        </references>
      </pivotArea>
    </format>
    <format dxfId="122">
      <pivotArea dataOnly="0" labelOnly="1" fieldPosition="0">
        <references count="3">
          <reference field="0" count="18">
            <x v="11"/>
            <x v="43"/>
            <x v="44"/>
            <x v="107"/>
            <x v="108"/>
            <x v="135"/>
            <x v="138"/>
            <x v="179"/>
            <x v="246"/>
            <x v="287"/>
            <x v="295"/>
            <x v="319"/>
            <x v="323"/>
            <x v="351"/>
            <x v="360"/>
            <x v="403"/>
            <x v="409"/>
            <x v="429"/>
          </reference>
          <reference field="1" count="1" selected="0">
            <x v="1"/>
          </reference>
          <reference field="2" count="1" selected="0">
            <x v="17"/>
          </reference>
        </references>
      </pivotArea>
    </format>
    <format dxfId="121">
      <pivotArea dataOnly="0" labelOnly="1" fieldPosition="0">
        <references count="3">
          <reference field="0" count="7">
            <x v="7"/>
            <x v="123"/>
            <x v="225"/>
            <x v="296"/>
            <x v="332"/>
            <x v="339"/>
            <x v="395"/>
          </reference>
          <reference field="1" count="1" selected="0">
            <x v="1"/>
          </reference>
          <reference field="2" count="1" selected="0">
            <x v="18"/>
          </reference>
        </references>
      </pivotArea>
    </format>
    <format dxfId="120">
      <pivotArea dataOnly="0" labelOnly="1" fieldPosition="0">
        <references count="3">
          <reference field="0" count="2">
            <x v="2"/>
            <x v="263"/>
          </reference>
          <reference field="1" count="1" selected="0">
            <x v="2"/>
          </reference>
          <reference field="2" count="1" selected="0">
            <x v="18"/>
          </reference>
        </references>
      </pivotArea>
    </format>
    <format dxfId="119">
      <pivotArea dataOnly="0" labelOnly="1" fieldPosition="0">
        <references count="3">
          <reference field="0" count="14">
            <x v="25"/>
            <x v="90"/>
            <x v="106"/>
            <x v="130"/>
            <x v="140"/>
            <x v="173"/>
            <x v="188"/>
            <x v="290"/>
            <x v="352"/>
            <x v="374"/>
            <x v="384"/>
            <x v="388"/>
            <x v="408"/>
            <x v="431"/>
          </reference>
          <reference field="1" count="1" selected="0">
            <x v="1"/>
          </reference>
          <reference field="2" count="1" selected="0">
            <x v="19"/>
          </reference>
        </references>
      </pivotArea>
    </format>
    <format dxfId="118">
      <pivotArea dataOnly="0" labelOnly="1" fieldPosition="0">
        <references count="3">
          <reference field="0" count="6">
            <x v="24"/>
            <x v="37"/>
            <x v="60"/>
            <x v="129"/>
            <x v="212"/>
            <x v="435"/>
          </reference>
          <reference field="1" count="1" selected="0">
            <x v="2"/>
          </reference>
          <reference field="2" count="1" selected="0">
            <x v="19"/>
          </reference>
        </references>
      </pivotArea>
    </format>
    <format dxfId="117">
      <pivotArea dataOnly="0" labelOnly="1" fieldPosition="0">
        <references count="3">
          <reference field="0" count="3">
            <x v="1"/>
            <x v="196"/>
            <x v="340"/>
          </reference>
          <reference field="1" count="1" selected="0">
            <x v="3"/>
          </reference>
          <reference field="2" count="1" selected="0">
            <x v="19"/>
          </reference>
        </references>
      </pivotArea>
    </format>
    <format dxfId="116">
      <pivotArea dataOnly="0" labelOnly="1" fieldPosition="0">
        <references count="3">
          <reference field="0" count="22">
            <x v="0"/>
            <x v="15"/>
            <x v="29"/>
            <x v="48"/>
            <x v="127"/>
            <x v="158"/>
            <x v="165"/>
            <x v="177"/>
            <x v="178"/>
            <x v="206"/>
            <x v="219"/>
            <x v="234"/>
            <x v="248"/>
            <x v="271"/>
            <x v="280"/>
            <x v="294"/>
            <x v="316"/>
            <x v="341"/>
            <x v="359"/>
            <x v="372"/>
            <x v="399"/>
            <x v="400"/>
          </reference>
          <reference field="1" count="1" selected="0">
            <x v="1"/>
          </reference>
          <reference field="2" count="1" selected="0">
            <x v="20"/>
          </reference>
        </references>
      </pivotArea>
    </format>
    <format dxfId="115">
      <pivotArea dataOnly="0" labelOnly="1" fieldPosition="0">
        <references count="3">
          <reference field="0" count="1">
            <x v="91"/>
          </reference>
          <reference field="1" count="1" selected="0">
            <x v="2"/>
          </reference>
          <reference field="2" count="1" selected="0">
            <x v="20"/>
          </reference>
        </references>
      </pivotArea>
    </format>
    <format dxfId="114">
      <pivotArea dataOnly="0" labelOnly="1" fieldPosition="0">
        <references count="3">
          <reference field="0" count="11">
            <x v="6"/>
            <x v="9"/>
            <x v="113"/>
            <x v="117"/>
            <x v="142"/>
            <x v="192"/>
            <x v="203"/>
            <x v="239"/>
            <x v="257"/>
            <x v="293"/>
            <x v="400"/>
          </reference>
          <reference field="1" count="1" selected="0">
            <x v="0"/>
          </reference>
          <reference field="2" count="1" selected="0">
            <x v="21"/>
          </reference>
        </references>
      </pivotArea>
    </format>
    <format dxfId="113">
      <pivotArea dataOnly="0" labelOnly="1" fieldPosition="0">
        <references count="3">
          <reference field="0" count="16">
            <x v="47"/>
            <x v="61"/>
            <x v="74"/>
            <x v="105"/>
            <x v="182"/>
            <x v="187"/>
            <x v="189"/>
            <x v="250"/>
            <x v="283"/>
            <x v="317"/>
            <x v="328"/>
            <x v="346"/>
            <x v="365"/>
            <x v="375"/>
            <x v="380"/>
            <x v="387"/>
          </reference>
          <reference field="1" count="1" selected="0">
            <x v="1"/>
          </reference>
          <reference field="2" count="1" selected="0">
            <x v="22"/>
          </reference>
        </references>
      </pivotArea>
    </format>
    <format dxfId="112">
      <pivotArea dataOnly="0" labelOnly="1" fieldPosition="0">
        <references count="3">
          <reference field="0" count="3">
            <x v="99"/>
            <x v="128"/>
            <x v="416"/>
          </reference>
          <reference field="1" count="1" selected="0">
            <x v="2"/>
          </reference>
          <reference field="2" count="1" selected="0">
            <x v="23"/>
          </reference>
        </references>
      </pivotArea>
    </format>
    <format dxfId="111">
      <pivotArea dataOnly="0" labelOnly="1" fieldPosition="0">
        <references count="3">
          <reference field="0" count="18">
            <x v="4"/>
            <x v="45"/>
            <x v="71"/>
            <x v="83"/>
            <x v="136"/>
            <x v="194"/>
            <x v="218"/>
            <x v="252"/>
            <x v="277"/>
            <x v="278"/>
            <x v="297"/>
            <x v="336"/>
            <x v="370"/>
            <x v="392"/>
            <x v="393"/>
            <x v="405"/>
            <x v="415"/>
            <x v="422"/>
          </reference>
          <reference field="1" count="1" selected="0">
            <x v="1"/>
          </reference>
          <reference field="2" count="1" selected="0">
            <x v="24"/>
          </reference>
        </references>
      </pivotArea>
    </format>
    <format dxfId="110">
      <pivotArea dataOnly="0" labelOnly="1" fieldPosition="0">
        <references count="3">
          <reference field="0" count="10">
            <x v="36"/>
            <x v="50"/>
            <x v="55"/>
            <x v="198"/>
            <x v="223"/>
            <x v="258"/>
            <x v="274"/>
            <x v="368"/>
            <x v="383"/>
            <x v="398"/>
          </reference>
          <reference field="1" count="1" selected="0">
            <x v="1"/>
          </reference>
          <reference field="2" count="1" selected="0">
            <x v="25"/>
          </reference>
        </references>
      </pivotArea>
    </format>
    <format dxfId="109">
      <pivotArea dataOnly="0" labelOnly="1" fieldPosition="0">
        <references count="3">
          <reference field="0" count="27">
            <x v="13"/>
            <x v="54"/>
            <x v="58"/>
            <x v="59"/>
            <x v="88"/>
            <x v="92"/>
            <x v="102"/>
            <x v="119"/>
            <x v="144"/>
            <x v="167"/>
            <x v="217"/>
            <x v="232"/>
            <x v="235"/>
            <x v="238"/>
            <x v="240"/>
            <x v="245"/>
            <x v="247"/>
            <x v="262"/>
            <x v="269"/>
            <x v="302"/>
            <x v="318"/>
            <x v="324"/>
            <x v="344"/>
            <x v="355"/>
            <x v="357"/>
            <x v="386"/>
            <x v="418"/>
          </reference>
          <reference field="1" count="1" selected="0">
            <x v="1"/>
          </reference>
          <reference field="2" count="1" selected="0">
            <x v="26"/>
          </reference>
        </references>
      </pivotArea>
    </format>
    <format dxfId="108">
      <pivotArea dataOnly="0" labelOnly="1" fieldPosition="0">
        <references count="3">
          <reference field="0" count="1">
            <x v="169"/>
          </reference>
          <reference field="1" count="1" selected="0">
            <x v="2"/>
          </reference>
          <reference field="2" count="1" selected="0">
            <x v="26"/>
          </reference>
        </references>
      </pivotArea>
    </format>
    <format dxfId="107">
      <pivotArea dataOnly="0" labelOnly="1" fieldPosition="0">
        <references count="3">
          <reference field="0" count="2">
            <x v="284"/>
            <x v="441"/>
          </reference>
          <reference field="1" count="1" selected="0">
            <x v="3"/>
          </reference>
          <reference field="2" count="1" selected="0">
            <x v="26"/>
          </reference>
        </references>
      </pivotArea>
    </format>
    <format dxfId="106">
      <pivotArea dataOnly="0" labelOnly="1" fieldPosition="0">
        <references count="3">
          <reference field="0" count="9">
            <x v="27"/>
            <x v="57"/>
            <x v="89"/>
            <x v="143"/>
            <x v="193"/>
            <x v="208"/>
            <x v="216"/>
            <x v="322"/>
            <x v="350"/>
          </reference>
          <reference field="1" count="1" selected="0">
            <x v="1"/>
          </reference>
          <reference field="2" count="1" selected="0">
            <x v="27"/>
          </reference>
        </references>
      </pivotArea>
    </format>
    <format dxfId="105">
      <pivotArea dataOnly="0" labelOnly="1" fieldPosition="0">
        <references count="3">
          <reference field="0" count="14">
            <x v="26"/>
            <x v="52"/>
            <x v="63"/>
            <x v="75"/>
            <x v="137"/>
            <x v="157"/>
            <x v="241"/>
            <x v="242"/>
            <x v="254"/>
            <x v="266"/>
            <x v="275"/>
            <x v="311"/>
            <x v="315"/>
            <x v="419"/>
          </reference>
          <reference field="1" count="1" selected="0">
            <x v="1"/>
          </reference>
          <reference field="2" count="1" selected="0">
            <x v="28"/>
          </reference>
        </references>
      </pivotArea>
    </format>
    <format dxfId="104">
      <pivotArea dataOnly="0" labelOnly="1" fieldPosition="0">
        <references count="3">
          <reference field="0" count="3">
            <x v="87"/>
            <x v="204"/>
            <x v="385"/>
          </reference>
          <reference field="1" count="1" selected="0">
            <x v="3"/>
          </reference>
          <reference field="2" count="1" selected="0">
            <x v="28"/>
          </reference>
        </references>
      </pivotArea>
    </format>
    <format dxfId="103">
      <pivotArea dataOnly="0" labelOnly="1" fieldPosition="0">
        <references count="3">
          <reference field="0" count="3">
            <x v="18"/>
            <x v="147"/>
            <x v="433"/>
          </reference>
          <reference field="1" count="1" selected="0">
            <x v="1"/>
          </reference>
          <reference field="2" count="1" selected="0">
            <x v="29"/>
          </reference>
        </references>
      </pivotArea>
    </format>
    <format dxfId="102">
      <pivotArea dataOnly="0" labelOnly="1" fieldPosition="0">
        <references count="3">
          <reference field="0" count="8">
            <x v="103"/>
            <x v="126"/>
            <x v="201"/>
            <x v="229"/>
            <x v="306"/>
            <x v="347"/>
            <x v="358"/>
            <x v="407"/>
          </reference>
          <reference field="1" count="1" selected="0">
            <x v="1"/>
          </reference>
          <reference field="2" count="1" selected="0">
            <x v="30"/>
          </reference>
        </references>
      </pivotArea>
    </format>
    <format dxfId="101">
      <pivotArea dataOnly="0" labelOnly="1" fieldPosition="0">
        <references count="3">
          <reference field="0" count="1">
            <x v="172"/>
          </reference>
          <reference field="1" count="1" selected="0">
            <x v="2"/>
          </reference>
          <reference field="2" count="1" selected="0">
            <x v="30"/>
          </reference>
        </references>
      </pivotArea>
    </format>
    <format dxfId="100">
      <pivotArea dataOnly="0" labelOnly="1" fieldPosition="0">
        <references count="3">
          <reference field="0" count="10">
            <x v="33"/>
            <x v="85"/>
            <x v="97"/>
            <x v="150"/>
            <x v="180"/>
            <x v="197"/>
            <x v="199"/>
            <x v="236"/>
            <x v="334"/>
            <x v="427"/>
          </reference>
          <reference field="1" count="1" selected="0">
            <x v="1"/>
          </reference>
          <reference field="2" count="1" selected="0">
            <x v="31"/>
          </reference>
        </references>
      </pivotArea>
    </format>
    <format dxfId="99">
      <pivotArea dataOnly="0" labelOnly="1" fieldPosition="0">
        <references count="3">
          <reference field="0" count="3">
            <x v="145"/>
            <x v="299"/>
            <x v="338"/>
          </reference>
          <reference field="1" count="1" selected="0">
            <x v="2"/>
          </reference>
          <reference field="2" count="1" selected="0">
            <x v="31"/>
          </reference>
        </references>
      </pivotArea>
    </format>
    <format dxfId="98">
      <pivotArea dataOnly="0" labelOnly="1" fieldPosition="0">
        <references count="3">
          <reference field="0" count="9">
            <x v="95"/>
            <x v="96"/>
            <x v="101"/>
            <x v="114"/>
            <x v="124"/>
            <x v="251"/>
            <x v="268"/>
            <x v="273"/>
            <x v="334"/>
          </reference>
          <reference field="1" count="1" selected="0">
            <x v="1"/>
          </reference>
          <reference field="2" count="1" selected="0">
            <x v="32"/>
          </reference>
        </references>
      </pivotArea>
    </format>
    <format dxfId="97">
      <pivotArea dataOnly="0" labelOnly="1" fieldPosition="0">
        <references count="3">
          <reference field="0" count="3">
            <x v="120"/>
            <x v="183"/>
            <x v="406"/>
          </reference>
          <reference field="1" count="1" selected="0">
            <x v="1"/>
          </reference>
          <reference field="2" count="1" selected="0">
            <x v="33"/>
          </reference>
        </references>
      </pivotArea>
    </format>
    <format dxfId="96">
      <pivotArea dataOnly="0" labelOnly="1" fieldPosition="0">
        <references count="3">
          <reference field="0" count="19">
            <x v="16"/>
            <x v="22"/>
            <x v="70"/>
            <x v="82"/>
            <x v="84"/>
            <x v="132"/>
            <x v="133"/>
            <x v="171"/>
            <x v="195"/>
            <x v="221"/>
            <x v="226"/>
            <x v="231"/>
            <x v="285"/>
            <x v="286"/>
            <x v="288"/>
            <x v="327"/>
            <x v="397"/>
            <x v="413"/>
            <x v="425"/>
          </reference>
          <reference field="1" count="1" selected="0">
            <x v="1"/>
          </reference>
          <reference field="2" count="1" selected="0">
            <x v="34"/>
          </reference>
        </references>
      </pivotArea>
    </format>
    <format dxfId="95">
      <pivotArea dataOnly="0" labelOnly="1" fieldPosition="0">
        <references count="3">
          <reference field="0" count="8">
            <x v="163"/>
            <x v="230"/>
            <x v="300"/>
            <x v="309"/>
            <x v="342"/>
            <x v="379"/>
            <x v="410"/>
            <x v="442"/>
          </reference>
          <reference field="1" count="1" selected="0">
            <x v="1"/>
          </reference>
          <reference field="2" count="1" selected="0">
            <x v="35"/>
          </reference>
        </references>
      </pivotArea>
    </format>
    <format dxfId="94">
      <pivotArea dataOnly="0" labelOnly="1" fieldPosition="0">
        <references count="3">
          <reference field="0" count="2">
            <x v="28"/>
            <x v="202"/>
          </reference>
          <reference field="1" count="1" selected="0">
            <x v="1"/>
          </reference>
          <reference field="2" count="1" selected="0">
            <x v="36"/>
          </reference>
        </references>
      </pivotArea>
    </format>
    <format dxfId="93">
      <pivotArea dataOnly="0" labelOnly="1" fieldPosition="0">
        <references count="3">
          <reference field="0" count="9">
            <x v="112"/>
            <x v="148"/>
            <x v="162"/>
            <x v="264"/>
            <x v="305"/>
            <x v="362"/>
            <x v="420"/>
            <x v="432"/>
            <x v="443"/>
          </reference>
          <reference field="1" count="1" selected="0">
            <x v="1"/>
          </reference>
          <reference field="2" count="1" selected="0">
            <x v="37"/>
          </reference>
        </references>
      </pivotArea>
    </format>
    <format dxfId="92">
      <pivotArea dataOnly="0" labelOnly="1" fieldPosition="0">
        <references count="3">
          <reference field="0" count="6">
            <x v="42"/>
            <x v="86"/>
            <x v="100"/>
            <x v="116"/>
            <x v="134"/>
            <x v="191"/>
          </reference>
          <reference field="1" count="1" selected="0">
            <x v="1"/>
          </reference>
          <reference field="2" count="1" selected="0">
            <x v="38"/>
          </reference>
        </references>
      </pivotArea>
    </format>
    <format dxfId="91">
      <pivotArea dataOnly="0" labelOnly="1" fieldPosition="0">
        <references count="3">
          <reference field="0" count="6">
            <x v="41"/>
            <x v="256"/>
            <x v="303"/>
            <x v="310"/>
            <x v="325"/>
            <x v="356"/>
          </reference>
          <reference field="1" count="1" selected="0">
            <x v="2"/>
          </reference>
          <reference field="2" count="1" selected="0">
            <x v="38"/>
          </reference>
        </references>
      </pivotArea>
    </format>
    <format dxfId="90">
      <pivotArea dataOnly="0" labelOnly="1" fieldPosition="0">
        <references count="3">
          <reference field="0" count="5">
            <x v="14"/>
            <x v="19"/>
            <x v="185"/>
            <x v="307"/>
            <x v="367"/>
          </reference>
          <reference field="1" count="1" selected="0">
            <x v="1"/>
          </reference>
          <reference field="2" count="1" selected="0">
            <x v="39"/>
          </reference>
        </references>
      </pivotArea>
    </format>
    <format dxfId="89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88">
      <pivotArea field="2" type="button" dataOnly="0" labelOnly="1" outline="0" axis="axisRow" fieldPosition="0"/>
    </format>
    <format dxfId="87">
      <pivotArea dataOnly="0" labelOnly="1" fieldPosition="0">
        <references count="1">
          <reference field="2" count="0"/>
        </references>
      </pivotArea>
    </format>
    <format dxfId="86">
      <pivotArea dataOnly="0" labelOnly="1" grandRow="1" outline="0" fieldPosition="0"/>
    </format>
    <format dxfId="85">
      <pivotArea dataOnly="0" labelOnly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84">
      <pivotArea dataOnly="0" labelOnly="1" fieldPosition="0">
        <references count="2">
          <reference field="1" count="1">
            <x v="1"/>
          </reference>
          <reference field="2" count="1" selected="0">
            <x v="3"/>
          </reference>
        </references>
      </pivotArea>
    </format>
    <format dxfId="83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4"/>
          </reference>
        </references>
      </pivotArea>
    </format>
    <format dxfId="8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8"/>
          </reference>
        </references>
      </pivotArea>
    </format>
    <format dxfId="81">
      <pivotArea dataOnly="0" labelOnly="1" fieldPosition="0">
        <references count="2">
          <reference field="1" count="1">
            <x v="1"/>
          </reference>
          <reference field="2" count="1" selected="0">
            <x v="9"/>
          </reference>
        </references>
      </pivotArea>
    </format>
    <format dxfId="80">
      <pivotArea dataOnly="0" labelOnly="1" fieldPosition="0">
        <references count="2">
          <reference field="1" count="1">
            <x v="1"/>
          </reference>
          <reference field="2" count="1" selected="0">
            <x v="10"/>
          </reference>
        </references>
      </pivotArea>
    </format>
    <format dxfId="79">
      <pivotArea dataOnly="0" labelOnly="1" fieldPosition="0">
        <references count="2">
          <reference field="1" count="1">
            <x v="1"/>
          </reference>
          <reference field="2" count="1" selected="0">
            <x v="11"/>
          </reference>
        </references>
      </pivotArea>
    </format>
    <format dxfId="78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12"/>
          </reference>
        </references>
      </pivotArea>
    </format>
    <format dxfId="77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3"/>
          </reference>
        </references>
      </pivotArea>
    </format>
    <format dxfId="76">
      <pivotArea dataOnly="0" labelOnly="1" fieldPosition="0">
        <references count="2">
          <reference field="1" count="2">
            <x v="1"/>
            <x v="4"/>
          </reference>
          <reference field="2" count="1" selected="0">
            <x v="14"/>
          </reference>
        </references>
      </pivotArea>
    </format>
    <format dxfId="75">
      <pivotArea dataOnly="0" labelOnly="1" fieldPosition="0">
        <references count="2">
          <reference field="1" count="1">
            <x v="1"/>
          </reference>
          <reference field="2" count="1" selected="0">
            <x v="15"/>
          </reference>
        </references>
      </pivotArea>
    </format>
    <format dxfId="74">
      <pivotArea dataOnly="0" labelOnly="1" fieldPosition="0">
        <references count="2">
          <reference field="1" count="1">
            <x v="2"/>
          </reference>
          <reference field="2" count="1" selected="0">
            <x v="16"/>
          </reference>
        </references>
      </pivotArea>
    </format>
    <format dxfId="73">
      <pivotArea dataOnly="0" labelOnly="1" fieldPosition="0">
        <references count="2">
          <reference field="1" count="1">
            <x v="1"/>
          </reference>
          <reference field="2" count="1" selected="0">
            <x v="17"/>
          </reference>
        </references>
      </pivotArea>
    </format>
    <format dxfId="7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8"/>
          </reference>
        </references>
      </pivotArea>
    </format>
    <format dxfId="71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19"/>
          </reference>
        </references>
      </pivotArea>
    </format>
    <format dxfId="70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20"/>
          </reference>
        </references>
      </pivotArea>
    </format>
    <format dxfId="69">
      <pivotArea dataOnly="0" labelOnly="1" fieldPosition="0">
        <references count="2">
          <reference field="1" count="1">
            <x v="0"/>
          </reference>
          <reference field="2" count="1" selected="0">
            <x v="21"/>
          </reference>
        </references>
      </pivotArea>
    </format>
    <format dxfId="68">
      <pivotArea dataOnly="0" labelOnly="1" fieldPosition="0">
        <references count="2">
          <reference field="1" count="1">
            <x v="1"/>
          </reference>
          <reference field="2" count="1" selected="0">
            <x v="22"/>
          </reference>
        </references>
      </pivotArea>
    </format>
    <format dxfId="67">
      <pivotArea dataOnly="0" labelOnly="1" fieldPosition="0">
        <references count="2">
          <reference field="1" count="1">
            <x v="2"/>
          </reference>
          <reference field="2" count="1" selected="0">
            <x v="23"/>
          </reference>
        </references>
      </pivotArea>
    </format>
    <format dxfId="66">
      <pivotArea dataOnly="0" labelOnly="1" fieldPosition="0">
        <references count="2">
          <reference field="1" count="1">
            <x v="1"/>
          </reference>
          <reference field="2" count="1" selected="0">
            <x v="24"/>
          </reference>
        </references>
      </pivotArea>
    </format>
    <format dxfId="65">
      <pivotArea dataOnly="0" labelOnly="1" fieldPosition="0">
        <references count="2">
          <reference field="1" count="1">
            <x v="1"/>
          </reference>
          <reference field="2" count="1" selected="0">
            <x v="25"/>
          </reference>
        </references>
      </pivotArea>
    </format>
    <format dxfId="64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26"/>
          </reference>
        </references>
      </pivotArea>
    </format>
    <format dxfId="63">
      <pivotArea dataOnly="0" labelOnly="1" fieldPosition="0">
        <references count="2">
          <reference field="1" count="1">
            <x v="1"/>
          </reference>
          <reference field="2" count="1" selected="0">
            <x v="27"/>
          </reference>
        </references>
      </pivotArea>
    </format>
    <format dxfId="62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28"/>
          </reference>
        </references>
      </pivotArea>
    </format>
    <format dxfId="61">
      <pivotArea dataOnly="0" labelOnly="1" fieldPosition="0">
        <references count="2">
          <reference field="1" count="1">
            <x v="1"/>
          </reference>
          <reference field="2" count="1" selected="0">
            <x v="29"/>
          </reference>
        </references>
      </pivotArea>
    </format>
    <format dxfId="60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0"/>
          </reference>
        </references>
      </pivotArea>
    </format>
    <format dxfId="59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1"/>
          </reference>
        </references>
      </pivotArea>
    </format>
    <format dxfId="58">
      <pivotArea dataOnly="0" labelOnly="1" fieldPosition="0">
        <references count="2">
          <reference field="1" count="1">
            <x v="1"/>
          </reference>
          <reference field="2" count="1" selected="0">
            <x v="32"/>
          </reference>
        </references>
      </pivotArea>
    </format>
    <format dxfId="57">
      <pivotArea dataOnly="0" labelOnly="1" fieldPosition="0">
        <references count="2">
          <reference field="1" count="1">
            <x v="1"/>
          </reference>
          <reference field="2" count="1" selected="0">
            <x v="33"/>
          </reference>
        </references>
      </pivotArea>
    </format>
    <format dxfId="56">
      <pivotArea dataOnly="0" labelOnly="1" fieldPosition="0">
        <references count="2">
          <reference field="1" count="1">
            <x v="1"/>
          </reference>
          <reference field="2" count="1" selected="0">
            <x v="34"/>
          </reference>
        </references>
      </pivotArea>
    </format>
    <format dxfId="55">
      <pivotArea dataOnly="0" labelOnly="1" fieldPosition="0">
        <references count="2">
          <reference field="1" count="1">
            <x v="1"/>
          </reference>
          <reference field="2" count="1" selected="0">
            <x v="35"/>
          </reference>
        </references>
      </pivotArea>
    </format>
    <format dxfId="54">
      <pivotArea dataOnly="0" labelOnly="1" fieldPosition="0">
        <references count="2">
          <reference field="1" count="1">
            <x v="1"/>
          </reference>
          <reference field="2" count="1" selected="0">
            <x v="36"/>
          </reference>
        </references>
      </pivotArea>
    </format>
    <format dxfId="53">
      <pivotArea dataOnly="0" labelOnly="1" fieldPosition="0">
        <references count="2">
          <reference field="1" count="1">
            <x v="1"/>
          </reference>
          <reference field="2" count="1" selected="0">
            <x v="37"/>
          </reference>
        </references>
      </pivotArea>
    </format>
    <format dxfId="5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8"/>
          </reference>
        </references>
      </pivotArea>
    </format>
    <format dxfId="51">
      <pivotArea dataOnly="0" labelOnly="1" fieldPosition="0">
        <references count="2">
          <reference field="1" count="1">
            <x v="1"/>
          </reference>
          <reference field="2" count="1" selected="0">
            <x v="39"/>
          </reference>
        </references>
      </pivotArea>
    </format>
    <format dxfId="50">
      <pivotArea dataOnly="0" labelOnly="1" fieldPosition="0">
        <references count="3">
          <reference field="0" count="13">
            <x v="72"/>
            <x v="109"/>
            <x v="141"/>
            <x v="175"/>
            <x v="213"/>
            <x v="214"/>
            <x v="224"/>
            <x v="227"/>
            <x v="267"/>
            <x v="270"/>
            <x v="304"/>
            <x v="401"/>
            <x v="438"/>
          </reference>
          <reference field="1" count="1" selected="0">
            <x v="1"/>
          </reference>
          <reference field="2" count="1" selected="0">
            <x v="2"/>
          </reference>
        </references>
      </pivotArea>
    </format>
    <format dxfId="49">
      <pivotArea dataOnly="0" labelOnly="1" fieldPosition="0">
        <references count="3">
          <reference field="0" count="23">
            <x v="10"/>
            <x v="31"/>
            <x v="32"/>
            <x v="39"/>
            <x v="53"/>
            <x v="73"/>
            <x v="115"/>
            <x v="154"/>
            <x v="166"/>
            <x v="168"/>
            <x v="210"/>
            <x v="228"/>
            <x v="272"/>
            <x v="281"/>
            <x v="308"/>
            <x v="313"/>
            <x v="335"/>
            <x v="369"/>
            <x v="371"/>
            <x v="389"/>
            <x v="402"/>
            <x v="423"/>
            <x v="436"/>
          </reference>
          <reference field="1" count="1" selected="0">
            <x v="1"/>
          </reference>
          <reference field="2" count="1" selected="0">
            <x v="3"/>
          </reference>
        </references>
      </pivotArea>
    </format>
    <format dxfId="48">
      <pivotArea dataOnly="0" labelOnly="1" fieldPosition="0">
        <references count="3">
          <reference field="0" count="3">
            <x v="40"/>
            <x v="51"/>
            <x v="291"/>
          </reference>
          <reference field="1" count="1" selected="0">
            <x v="1"/>
          </reference>
          <reference field="2" count="1" selected="0">
            <x v="4"/>
          </reference>
        </references>
      </pivotArea>
    </format>
    <format dxfId="47">
      <pivotArea dataOnly="0" labelOnly="1" fieldPosition="0">
        <references count="3">
          <reference field="0" count="1">
            <x v="390"/>
          </reference>
          <reference field="1" count="1" selected="0">
            <x v="2"/>
          </reference>
          <reference field="2" count="1" selected="0">
            <x v="4"/>
          </reference>
        </references>
      </pivotArea>
    </format>
    <format dxfId="46">
      <pivotArea dataOnly="0" labelOnly="1" fieldPosition="0">
        <references count="3">
          <reference field="0" count="4">
            <x v="64"/>
            <x v="253"/>
            <x v="381"/>
            <x v="444"/>
          </reference>
          <reference field="1" count="1" selected="0">
            <x v="1"/>
          </reference>
          <reference field="2" count="1" selected="0">
            <x v="8"/>
          </reference>
        </references>
      </pivotArea>
    </format>
    <format dxfId="45">
      <pivotArea dataOnly="0" labelOnly="1" fieldPosition="0">
        <references count="3">
          <reference field="0" count="1">
            <x v="364"/>
          </reference>
          <reference field="1" count="1" selected="0">
            <x v="2"/>
          </reference>
          <reference field="2" count="1" selected="0">
            <x v="8"/>
          </reference>
        </references>
      </pivotArea>
    </format>
    <format dxfId="44">
      <pivotArea dataOnly="0" labelOnly="1" fieldPosition="0">
        <references count="3">
          <reference field="0" count="19">
            <x v="12"/>
            <x v="23"/>
            <x v="81"/>
            <x v="104"/>
            <x v="125"/>
            <x v="161"/>
            <x v="190"/>
            <x v="220"/>
            <x v="276"/>
            <x v="298"/>
            <x v="314"/>
            <x v="343"/>
            <x v="361"/>
            <x v="373"/>
            <x v="382"/>
            <x v="391"/>
            <x v="411"/>
            <x v="424"/>
            <x v="428"/>
          </reference>
          <reference field="1" count="1" selected="0">
            <x v="1"/>
          </reference>
          <reference field="2" count="1" selected="0">
            <x v="9"/>
          </reference>
        </references>
      </pivotArea>
    </format>
    <format dxfId="43">
      <pivotArea dataOnly="0" labelOnly="1" fieldPosition="0">
        <references count="3">
          <reference field="0" count="2">
            <x v="68"/>
            <x v="289"/>
          </reference>
          <reference field="1" count="1" selected="0">
            <x v="1"/>
          </reference>
          <reference field="2" count="1" selected="0">
            <x v="10"/>
          </reference>
        </references>
      </pivotArea>
    </format>
    <format dxfId="42">
      <pivotArea dataOnly="0" labelOnly="1" fieldPosition="0">
        <references count="3">
          <reference field="0" count="4">
            <x v="20"/>
            <x v="222"/>
            <x v="261"/>
            <x v="279"/>
          </reference>
          <reference field="1" count="1" selected="0">
            <x v="1"/>
          </reference>
          <reference field="2" count="1" selected="0">
            <x v="11"/>
          </reference>
        </references>
      </pivotArea>
    </format>
    <format dxfId="41">
      <pivotArea dataOnly="0" labelOnly="1" fieldPosition="0">
        <references count="3">
          <reference field="0" count="15">
            <x v="5"/>
            <x v="66"/>
            <x v="79"/>
            <x v="91"/>
            <x v="156"/>
            <x v="174"/>
            <x v="181"/>
            <x v="184"/>
            <x v="211"/>
            <x v="244"/>
            <x v="255"/>
            <x v="301"/>
            <x v="312"/>
            <x v="353"/>
            <x v="377"/>
          </reference>
          <reference field="1" count="1" selected="0">
            <x v="1"/>
          </reference>
          <reference field="2" count="1" selected="0">
            <x v="12"/>
          </reference>
        </references>
      </pivotArea>
    </format>
    <format dxfId="40">
      <pivotArea dataOnly="0" labelOnly="1" fieldPosition="0">
        <references count="3">
          <reference field="0" count="3">
            <x v="8"/>
            <x v="93"/>
            <x v="152"/>
          </reference>
          <reference field="1" count="1" selected="0">
            <x v="3"/>
          </reference>
          <reference field="2" count="1" selected="0">
            <x v="12"/>
          </reference>
        </references>
      </pivotArea>
    </format>
    <format dxfId="39">
      <pivotArea dataOnly="0" labelOnly="1" fieldPosition="0">
        <references count="3">
          <reference field="0" count="11">
            <x v="38"/>
            <x v="49"/>
            <x v="56"/>
            <x v="67"/>
            <x v="69"/>
            <x v="94"/>
            <x v="118"/>
            <x v="186"/>
            <x v="321"/>
            <x v="396"/>
            <x v="434"/>
          </reference>
          <reference field="1" count="1" selected="0">
            <x v="1"/>
          </reference>
          <reference field="2" count="1" selected="0">
            <x v="13"/>
          </reference>
        </references>
      </pivotArea>
    </format>
    <format dxfId="38">
      <pivotArea dataOnly="0" labelOnly="1" fieldPosition="0">
        <references count="3">
          <reference field="0" count="2">
            <x v="121"/>
            <x v="159"/>
          </reference>
          <reference field="1" count="1" selected="0">
            <x v="2"/>
          </reference>
          <reference field="2" count="1" selected="0">
            <x v="13"/>
          </reference>
        </references>
      </pivotArea>
    </format>
    <format dxfId="37">
      <pivotArea dataOnly="0" labelOnly="1" fieldPosition="0">
        <references count="3">
          <reference field="0" count="5">
            <x v="17"/>
            <x v="78"/>
            <x v="111"/>
            <x v="265"/>
            <x v="376"/>
          </reference>
          <reference field="1" count="1" selected="0">
            <x v="1"/>
          </reference>
          <reference field="2" count="1" selected="0">
            <x v="14"/>
          </reference>
        </references>
      </pivotArea>
    </format>
    <format dxfId="36">
      <pivotArea dataOnly="0" labelOnly="1" fieldPosition="0">
        <references count="3">
          <reference field="0" count="2">
            <x v="160"/>
            <x v="348"/>
          </reference>
          <reference field="1" count="1" selected="0">
            <x v="4"/>
          </reference>
          <reference field="2" count="1" selected="0">
            <x v="14"/>
          </reference>
        </references>
      </pivotArea>
    </format>
    <format dxfId="35">
      <pivotArea dataOnly="0" labelOnly="1" fieldPosition="0">
        <references count="3">
          <reference field="0" count="1">
            <x v="30"/>
          </reference>
          <reference field="1" count="1" selected="0">
            <x v="1"/>
          </reference>
          <reference field="2" count="1" selected="0">
            <x v="15"/>
          </reference>
        </references>
      </pivotArea>
    </format>
    <format dxfId="34">
      <pivotArea dataOnly="0" labelOnly="1" fieldPosition="0">
        <references count="3">
          <reference field="0" count="1">
            <x v="439"/>
          </reference>
          <reference field="1" count="1" selected="0">
            <x v="2"/>
          </reference>
          <reference field="2" count="1" selected="0">
            <x v="16"/>
          </reference>
        </references>
      </pivotArea>
    </format>
    <format dxfId="33">
      <pivotArea dataOnly="0" labelOnly="1" fieldPosition="0">
        <references count="3">
          <reference field="0" count="18">
            <x v="11"/>
            <x v="43"/>
            <x v="44"/>
            <x v="107"/>
            <x v="108"/>
            <x v="135"/>
            <x v="138"/>
            <x v="179"/>
            <x v="246"/>
            <x v="287"/>
            <x v="295"/>
            <x v="319"/>
            <x v="323"/>
            <x v="351"/>
            <x v="360"/>
            <x v="403"/>
            <x v="409"/>
            <x v="429"/>
          </reference>
          <reference field="1" count="1" selected="0">
            <x v="1"/>
          </reference>
          <reference field="2" count="1" selected="0">
            <x v="17"/>
          </reference>
        </references>
      </pivotArea>
    </format>
    <format dxfId="32">
      <pivotArea dataOnly="0" labelOnly="1" fieldPosition="0">
        <references count="3">
          <reference field="0" count="7">
            <x v="7"/>
            <x v="123"/>
            <x v="225"/>
            <x v="296"/>
            <x v="332"/>
            <x v="339"/>
            <x v="395"/>
          </reference>
          <reference field="1" count="1" selected="0">
            <x v="1"/>
          </reference>
          <reference field="2" count="1" selected="0">
            <x v="18"/>
          </reference>
        </references>
      </pivotArea>
    </format>
    <format dxfId="31">
      <pivotArea dataOnly="0" labelOnly="1" fieldPosition="0">
        <references count="3">
          <reference field="0" count="2">
            <x v="2"/>
            <x v="263"/>
          </reference>
          <reference field="1" count="1" selected="0">
            <x v="2"/>
          </reference>
          <reference field="2" count="1" selected="0">
            <x v="18"/>
          </reference>
        </references>
      </pivotArea>
    </format>
    <format dxfId="30">
      <pivotArea dataOnly="0" labelOnly="1" fieldPosition="0">
        <references count="3">
          <reference field="0" count="14">
            <x v="25"/>
            <x v="90"/>
            <x v="106"/>
            <x v="130"/>
            <x v="140"/>
            <x v="173"/>
            <x v="188"/>
            <x v="290"/>
            <x v="352"/>
            <x v="374"/>
            <x v="384"/>
            <x v="388"/>
            <x v="408"/>
            <x v="431"/>
          </reference>
          <reference field="1" count="1" selected="0">
            <x v="1"/>
          </reference>
          <reference field="2" count="1" selected="0">
            <x v="19"/>
          </reference>
        </references>
      </pivotArea>
    </format>
    <format dxfId="29">
      <pivotArea dataOnly="0" labelOnly="1" fieldPosition="0">
        <references count="3">
          <reference field="0" count="6">
            <x v="24"/>
            <x v="37"/>
            <x v="60"/>
            <x v="129"/>
            <x v="212"/>
            <x v="435"/>
          </reference>
          <reference field="1" count="1" selected="0">
            <x v="2"/>
          </reference>
          <reference field="2" count="1" selected="0">
            <x v="19"/>
          </reference>
        </references>
      </pivotArea>
    </format>
    <format dxfId="28">
      <pivotArea dataOnly="0" labelOnly="1" fieldPosition="0">
        <references count="3">
          <reference field="0" count="3">
            <x v="1"/>
            <x v="196"/>
            <x v="340"/>
          </reference>
          <reference field="1" count="1" selected="0">
            <x v="3"/>
          </reference>
          <reference field="2" count="1" selected="0">
            <x v="19"/>
          </reference>
        </references>
      </pivotArea>
    </format>
    <format dxfId="27">
      <pivotArea dataOnly="0" labelOnly="1" fieldPosition="0">
        <references count="3">
          <reference field="0" count="22">
            <x v="0"/>
            <x v="15"/>
            <x v="29"/>
            <x v="48"/>
            <x v="127"/>
            <x v="158"/>
            <x v="165"/>
            <x v="177"/>
            <x v="178"/>
            <x v="206"/>
            <x v="219"/>
            <x v="234"/>
            <x v="248"/>
            <x v="271"/>
            <x v="280"/>
            <x v="294"/>
            <x v="316"/>
            <x v="341"/>
            <x v="359"/>
            <x v="372"/>
            <x v="399"/>
            <x v="400"/>
          </reference>
          <reference field="1" count="1" selected="0">
            <x v="1"/>
          </reference>
          <reference field="2" count="1" selected="0">
            <x v="20"/>
          </reference>
        </references>
      </pivotArea>
    </format>
    <format dxfId="26">
      <pivotArea dataOnly="0" labelOnly="1" fieldPosition="0">
        <references count="3">
          <reference field="0" count="1">
            <x v="91"/>
          </reference>
          <reference field="1" count="1" selected="0">
            <x v="2"/>
          </reference>
          <reference field="2" count="1" selected="0">
            <x v="20"/>
          </reference>
        </references>
      </pivotArea>
    </format>
    <format dxfId="25">
      <pivotArea dataOnly="0" labelOnly="1" fieldPosition="0">
        <references count="3">
          <reference field="0" count="11">
            <x v="6"/>
            <x v="9"/>
            <x v="113"/>
            <x v="117"/>
            <x v="142"/>
            <x v="192"/>
            <x v="203"/>
            <x v="239"/>
            <x v="257"/>
            <x v="293"/>
            <x v="400"/>
          </reference>
          <reference field="1" count="1" selected="0">
            <x v="0"/>
          </reference>
          <reference field="2" count="1" selected="0">
            <x v="21"/>
          </reference>
        </references>
      </pivotArea>
    </format>
    <format dxfId="24">
      <pivotArea dataOnly="0" labelOnly="1" fieldPosition="0">
        <references count="3">
          <reference field="0" count="16">
            <x v="47"/>
            <x v="61"/>
            <x v="74"/>
            <x v="105"/>
            <x v="182"/>
            <x v="187"/>
            <x v="189"/>
            <x v="250"/>
            <x v="283"/>
            <x v="317"/>
            <x v="328"/>
            <x v="346"/>
            <x v="365"/>
            <x v="375"/>
            <x v="380"/>
            <x v="387"/>
          </reference>
          <reference field="1" count="1" selected="0">
            <x v="1"/>
          </reference>
          <reference field="2" count="1" selected="0">
            <x v="22"/>
          </reference>
        </references>
      </pivotArea>
    </format>
    <format dxfId="23">
      <pivotArea dataOnly="0" labelOnly="1" fieldPosition="0">
        <references count="3">
          <reference field="0" count="3">
            <x v="99"/>
            <x v="128"/>
            <x v="416"/>
          </reference>
          <reference field="1" count="1" selected="0">
            <x v="2"/>
          </reference>
          <reference field="2" count="1" selected="0">
            <x v="23"/>
          </reference>
        </references>
      </pivotArea>
    </format>
    <format dxfId="22">
      <pivotArea dataOnly="0" labelOnly="1" fieldPosition="0">
        <references count="3">
          <reference field="0" count="18">
            <x v="4"/>
            <x v="45"/>
            <x v="71"/>
            <x v="83"/>
            <x v="136"/>
            <x v="194"/>
            <x v="218"/>
            <x v="252"/>
            <x v="277"/>
            <x v="278"/>
            <x v="297"/>
            <x v="336"/>
            <x v="370"/>
            <x v="392"/>
            <x v="393"/>
            <x v="405"/>
            <x v="415"/>
            <x v="422"/>
          </reference>
          <reference field="1" count="1" selected="0">
            <x v="1"/>
          </reference>
          <reference field="2" count="1" selected="0">
            <x v="24"/>
          </reference>
        </references>
      </pivotArea>
    </format>
    <format dxfId="21">
      <pivotArea dataOnly="0" labelOnly="1" fieldPosition="0">
        <references count="3">
          <reference field="0" count="10">
            <x v="36"/>
            <x v="50"/>
            <x v="55"/>
            <x v="198"/>
            <x v="223"/>
            <x v="258"/>
            <x v="274"/>
            <x v="368"/>
            <x v="383"/>
            <x v="398"/>
          </reference>
          <reference field="1" count="1" selected="0">
            <x v="1"/>
          </reference>
          <reference field="2" count="1" selected="0">
            <x v="25"/>
          </reference>
        </references>
      </pivotArea>
    </format>
    <format dxfId="20">
      <pivotArea dataOnly="0" labelOnly="1" fieldPosition="0">
        <references count="3">
          <reference field="0" count="27">
            <x v="13"/>
            <x v="54"/>
            <x v="58"/>
            <x v="59"/>
            <x v="88"/>
            <x v="92"/>
            <x v="102"/>
            <x v="119"/>
            <x v="144"/>
            <x v="167"/>
            <x v="217"/>
            <x v="232"/>
            <x v="235"/>
            <x v="238"/>
            <x v="240"/>
            <x v="245"/>
            <x v="247"/>
            <x v="262"/>
            <x v="269"/>
            <x v="302"/>
            <x v="318"/>
            <x v="324"/>
            <x v="344"/>
            <x v="355"/>
            <x v="357"/>
            <x v="386"/>
            <x v="418"/>
          </reference>
          <reference field="1" count="1" selected="0">
            <x v="1"/>
          </reference>
          <reference field="2" count="1" selected="0">
            <x v="26"/>
          </reference>
        </references>
      </pivotArea>
    </format>
    <format dxfId="19">
      <pivotArea dataOnly="0" labelOnly="1" fieldPosition="0">
        <references count="3">
          <reference field="0" count="1">
            <x v="169"/>
          </reference>
          <reference field="1" count="1" selected="0">
            <x v="2"/>
          </reference>
          <reference field="2" count="1" selected="0">
            <x v="26"/>
          </reference>
        </references>
      </pivotArea>
    </format>
    <format dxfId="18">
      <pivotArea dataOnly="0" labelOnly="1" fieldPosition="0">
        <references count="3">
          <reference field="0" count="2">
            <x v="284"/>
            <x v="441"/>
          </reference>
          <reference field="1" count="1" selected="0">
            <x v="3"/>
          </reference>
          <reference field="2" count="1" selected="0">
            <x v="26"/>
          </reference>
        </references>
      </pivotArea>
    </format>
    <format dxfId="17">
      <pivotArea dataOnly="0" labelOnly="1" fieldPosition="0">
        <references count="3">
          <reference field="0" count="9">
            <x v="27"/>
            <x v="57"/>
            <x v="89"/>
            <x v="143"/>
            <x v="193"/>
            <x v="208"/>
            <x v="216"/>
            <x v="322"/>
            <x v="350"/>
          </reference>
          <reference field="1" count="1" selected="0">
            <x v="1"/>
          </reference>
          <reference field="2" count="1" selected="0">
            <x v="27"/>
          </reference>
        </references>
      </pivotArea>
    </format>
    <format dxfId="16">
      <pivotArea dataOnly="0" labelOnly="1" fieldPosition="0">
        <references count="3">
          <reference field="0" count="14">
            <x v="26"/>
            <x v="52"/>
            <x v="63"/>
            <x v="75"/>
            <x v="137"/>
            <x v="157"/>
            <x v="241"/>
            <x v="242"/>
            <x v="254"/>
            <x v="266"/>
            <x v="275"/>
            <x v="311"/>
            <x v="315"/>
            <x v="419"/>
          </reference>
          <reference field="1" count="1" selected="0">
            <x v="1"/>
          </reference>
          <reference field="2" count="1" selected="0">
            <x v="28"/>
          </reference>
        </references>
      </pivotArea>
    </format>
    <format dxfId="15">
      <pivotArea dataOnly="0" labelOnly="1" fieldPosition="0">
        <references count="3">
          <reference field="0" count="3">
            <x v="87"/>
            <x v="204"/>
            <x v="385"/>
          </reference>
          <reference field="1" count="1" selected="0">
            <x v="3"/>
          </reference>
          <reference field="2" count="1" selected="0">
            <x v="28"/>
          </reference>
        </references>
      </pivotArea>
    </format>
    <format dxfId="14">
      <pivotArea dataOnly="0" labelOnly="1" fieldPosition="0">
        <references count="3">
          <reference field="0" count="3">
            <x v="18"/>
            <x v="147"/>
            <x v="433"/>
          </reference>
          <reference field="1" count="1" selected="0">
            <x v="1"/>
          </reference>
          <reference field="2" count="1" selected="0">
            <x v="29"/>
          </reference>
        </references>
      </pivotArea>
    </format>
    <format dxfId="13">
      <pivotArea dataOnly="0" labelOnly="1" fieldPosition="0">
        <references count="3">
          <reference field="0" count="8">
            <x v="103"/>
            <x v="126"/>
            <x v="201"/>
            <x v="229"/>
            <x v="306"/>
            <x v="347"/>
            <x v="358"/>
            <x v="407"/>
          </reference>
          <reference field="1" count="1" selected="0">
            <x v="1"/>
          </reference>
          <reference field="2" count="1" selected="0">
            <x v="30"/>
          </reference>
        </references>
      </pivotArea>
    </format>
    <format dxfId="12">
      <pivotArea dataOnly="0" labelOnly="1" fieldPosition="0">
        <references count="3">
          <reference field="0" count="1">
            <x v="172"/>
          </reference>
          <reference field="1" count="1" selected="0">
            <x v="2"/>
          </reference>
          <reference field="2" count="1" selected="0">
            <x v="30"/>
          </reference>
        </references>
      </pivotArea>
    </format>
    <format dxfId="11">
      <pivotArea dataOnly="0" labelOnly="1" fieldPosition="0">
        <references count="3">
          <reference field="0" count="10">
            <x v="33"/>
            <x v="85"/>
            <x v="97"/>
            <x v="150"/>
            <x v="180"/>
            <x v="197"/>
            <x v="199"/>
            <x v="236"/>
            <x v="334"/>
            <x v="427"/>
          </reference>
          <reference field="1" count="1" selected="0">
            <x v="1"/>
          </reference>
          <reference field="2" count="1" selected="0">
            <x v="31"/>
          </reference>
        </references>
      </pivotArea>
    </format>
    <format dxfId="10">
      <pivotArea dataOnly="0" labelOnly="1" fieldPosition="0">
        <references count="3">
          <reference field="0" count="3">
            <x v="145"/>
            <x v="299"/>
            <x v="338"/>
          </reference>
          <reference field="1" count="1" selected="0">
            <x v="2"/>
          </reference>
          <reference field="2" count="1" selected="0">
            <x v="31"/>
          </reference>
        </references>
      </pivotArea>
    </format>
    <format dxfId="9">
      <pivotArea dataOnly="0" labelOnly="1" fieldPosition="0">
        <references count="3">
          <reference field="0" count="9">
            <x v="95"/>
            <x v="96"/>
            <x v="101"/>
            <x v="114"/>
            <x v="124"/>
            <x v="251"/>
            <x v="268"/>
            <x v="273"/>
            <x v="334"/>
          </reference>
          <reference field="1" count="1" selected="0">
            <x v="1"/>
          </reference>
          <reference field="2" count="1" selected="0">
            <x v="32"/>
          </reference>
        </references>
      </pivotArea>
    </format>
    <format dxfId="8">
      <pivotArea dataOnly="0" labelOnly="1" fieldPosition="0">
        <references count="3">
          <reference field="0" count="3">
            <x v="120"/>
            <x v="183"/>
            <x v="406"/>
          </reference>
          <reference field="1" count="1" selected="0">
            <x v="1"/>
          </reference>
          <reference field="2" count="1" selected="0">
            <x v="33"/>
          </reference>
        </references>
      </pivotArea>
    </format>
    <format dxfId="7">
      <pivotArea dataOnly="0" labelOnly="1" fieldPosition="0">
        <references count="3">
          <reference field="0" count="19">
            <x v="16"/>
            <x v="22"/>
            <x v="70"/>
            <x v="82"/>
            <x v="84"/>
            <x v="132"/>
            <x v="133"/>
            <x v="171"/>
            <x v="195"/>
            <x v="221"/>
            <x v="226"/>
            <x v="231"/>
            <x v="285"/>
            <x v="286"/>
            <x v="288"/>
            <x v="327"/>
            <x v="397"/>
            <x v="413"/>
            <x v="425"/>
          </reference>
          <reference field="1" count="1" selected="0">
            <x v="1"/>
          </reference>
          <reference field="2" count="1" selected="0">
            <x v="34"/>
          </reference>
        </references>
      </pivotArea>
    </format>
    <format dxfId="6">
      <pivotArea dataOnly="0" labelOnly="1" fieldPosition="0">
        <references count="3">
          <reference field="0" count="8">
            <x v="163"/>
            <x v="230"/>
            <x v="300"/>
            <x v="309"/>
            <x v="342"/>
            <x v="379"/>
            <x v="410"/>
            <x v="442"/>
          </reference>
          <reference field="1" count="1" selected="0">
            <x v="1"/>
          </reference>
          <reference field="2" count="1" selected="0">
            <x v="35"/>
          </reference>
        </references>
      </pivotArea>
    </format>
    <format dxfId="5">
      <pivotArea dataOnly="0" labelOnly="1" fieldPosition="0">
        <references count="3">
          <reference field="0" count="2">
            <x v="28"/>
            <x v="202"/>
          </reference>
          <reference field="1" count="1" selected="0">
            <x v="1"/>
          </reference>
          <reference field="2" count="1" selected="0">
            <x v="36"/>
          </reference>
        </references>
      </pivotArea>
    </format>
    <format dxfId="4">
      <pivotArea dataOnly="0" labelOnly="1" fieldPosition="0">
        <references count="3">
          <reference field="0" count="9">
            <x v="112"/>
            <x v="148"/>
            <x v="162"/>
            <x v="264"/>
            <x v="305"/>
            <x v="362"/>
            <x v="420"/>
            <x v="432"/>
            <x v="443"/>
          </reference>
          <reference field="1" count="1" selected="0">
            <x v="1"/>
          </reference>
          <reference field="2" count="1" selected="0">
            <x v="37"/>
          </reference>
        </references>
      </pivotArea>
    </format>
    <format dxfId="3">
      <pivotArea dataOnly="0" labelOnly="1" fieldPosition="0">
        <references count="3">
          <reference field="0" count="6">
            <x v="42"/>
            <x v="86"/>
            <x v="100"/>
            <x v="116"/>
            <x v="134"/>
            <x v="191"/>
          </reference>
          <reference field="1" count="1" selected="0">
            <x v="1"/>
          </reference>
          <reference field="2" count="1" selected="0">
            <x v="38"/>
          </reference>
        </references>
      </pivotArea>
    </format>
    <format dxfId="2">
      <pivotArea dataOnly="0" labelOnly="1" fieldPosition="0">
        <references count="3">
          <reference field="0" count="6">
            <x v="41"/>
            <x v="256"/>
            <x v="303"/>
            <x v="310"/>
            <x v="325"/>
            <x v="356"/>
          </reference>
          <reference field="1" count="1" selected="0">
            <x v="2"/>
          </reference>
          <reference field="2" count="1" selected="0">
            <x v="38"/>
          </reference>
        </references>
      </pivotArea>
    </format>
    <format dxfId="1">
      <pivotArea dataOnly="0" labelOnly="1" fieldPosition="0">
        <references count="3">
          <reference field="0" count="5">
            <x v="14"/>
            <x v="19"/>
            <x v="185"/>
            <x v="307"/>
            <x v="367"/>
          </reference>
          <reference field="1" count="1" selected="0">
            <x v="1"/>
          </reference>
          <reference field="2" count="1" selected="0">
            <x v="39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16"/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855B5F-1A55-4AB4-BD06-8581F8838890}" name="Form_Responses3" displayName="Form_Responses3" ref="A1:N487">
  <tableColumns count="14">
    <tableColumn id="2" xr3:uid="{10E164CF-EAA3-4AB3-8071-932B85D10D39}" name="Score"/>
    <tableColumn id="3" xr3:uid="{FF6D91F2-7237-4B18-B869-9E55AC194932}" name="Name of Student "/>
    <tableColumn id="4" xr3:uid="{12B9EC5F-B8D7-4E0A-9594-FA47226CEC2E}" name="Class "/>
    <tableColumn id="5" xr3:uid="{972B8224-94C3-486A-A660-1DF0E9C98CCC}" name="Name of Kendriya Vidyalaya "/>
    <tableColumn id="6" xr3:uid="{5506D830-AA6E-499A-8440-75C2BE56E893}" name="CASE  STUDY  BASED  QUESTIONS-_x000a_1. Three schools A, B and C organized a mela for collecting funds for helping the rehabilitation of flood victims. They sold handmade fans, mats and plates from recycled material at a cost of Rs 25, Rs 100 and Rs 50 each. Th"/>
    <tableColumn id="7" xr3:uid="{DD250711-EADB-4673-9E48-00430B45D93C}" name="(ii) The fund collected by school B and C is-"/>
    <tableColumn id="8" xr3:uid="{9A0B49FE-94BB-4059-B682-6632E657F3E8}" name="(iii) The total fund collected by all the schools is-"/>
    <tableColumn id="9" xr3:uid="{FA108514-510F-49D4-B234-CE0FDD3378B1}" name="(iv) The total number of articles sold is-"/>
    <tableColumn id="10" xr3:uid="{A5FDD6CF-F7DE-4B8E-91A2-E6E767D6DBB5}" name="2. Anika wants to donate a rectangular plot of land for an orphanage. When she was asked to give dimensions of the plot, she told that the area of a rectangle gets reduced by 9 sq. units, if its length is reduced by 5 units and breadth is increased by 3 u"/>
    <tableColumn id="11" xr3:uid="{CC56BE46-AB0B-4321-8498-48DA60A1E1AE}" name="(ii) Using matrix method find the length and breadth of the plot-"/>
    <tableColumn id="12" xr3:uid="{795BD8D1-CD32-4F68-92EA-45BAE677735C}" name="(iii) How much is the perimeter of rectangular plot?"/>
    <tableColumn id="13" xr3:uid="{0214FDDC-9DD6-44E3-B5EB-C8F4B46413A5}" name="(iv) How much is area of rectangular plot?"/>
    <tableColumn id="14" xr3:uid="{23471D63-2C58-4810-89C4-3E1B6083C86E}" name="ASSERTION AND REASONING QUESTIONS-_x000a_ 3. Assertion (A): If A and B are two matrices such that AB and BA are both defined, then A and B must be square matrices of the same order. _x000a_    Reason (R): For AB to be defined, the number of columns of A must be equal"/>
    <tableColumn id="15" xr3:uid="{AD12AD75-613D-4625-B7BE-DCE1C2ED0E51}" name="4. Assertion (A) : If A is a non – singular matrix, then A inverse exists._x000a_Reason (R): Determinant of a non – singular matrix is zero.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4A697-86C3-46AE-927C-554FA5904B44}">
  <dimension ref="A1:N487"/>
  <sheetViews>
    <sheetView workbookViewId="0">
      <selection activeCell="D20" sqref="A11:D20"/>
    </sheetView>
  </sheetViews>
  <sheetFormatPr defaultColWidth="12.6640625" defaultRowHeight="13.8" x14ac:dyDescent="0.3"/>
  <cols>
    <col min="1" max="3" width="18.88671875" style="2" customWidth="1"/>
    <col min="4" max="4" width="26" style="2" customWidth="1"/>
    <col min="5" max="5" width="37.6640625" style="2" customWidth="1"/>
    <col min="6" max="6" width="36.44140625" style="2" customWidth="1"/>
    <col min="7" max="7" width="37.6640625" style="2" customWidth="1"/>
    <col min="8" max="8" width="33.6640625" style="2" customWidth="1"/>
    <col min="9" max="11" width="37.6640625" style="2" customWidth="1"/>
    <col min="12" max="12" width="35.44140625" style="2" customWidth="1"/>
    <col min="13" max="14" width="37.6640625" style="2" customWidth="1"/>
    <col min="15" max="20" width="18.88671875" style="2" customWidth="1"/>
    <col min="21" max="16384" width="12.6640625" style="2"/>
  </cols>
  <sheetData>
    <row r="1" spans="1:14" x14ac:dyDescent="0.3">
      <c r="A1" s="13" t="s">
        <v>0</v>
      </c>
      <c r="B1" s="13" t="s">
        <v>1</v>
      </c>
      <c r="C1" s="13" t="s">
        <v>2</v>
      </c>
      <c r="D1" s="13" t="s">
        <v>3</v>
      </c>
      <c r="E1" s="13" t="s">
        <v>537</v>
      </c>
      <c r="F1" s="13" t="s">
        <v>4</v>
      </c>
      <c r="G1" s="13" t="s">
        <v>5</v>
      </c>
      <c r="H1" s="13" t="s">
        <v>6</v>
      </c>
      <c r="I1" s="13" t="s">
        <v>536</v>
      </c>
      <c r="J1" s="13" t="s">
        <v>7</v>
      </c>
      <c r="K1" s="13" t="s">
        <v>8</v>
      </c>
      <c r="L1" s="13" t="s">
        <v>9</v>
      </c>
      <c r="M1" s="13" t="s">
        <v>535</v>
      </c>
      <c r="N1" s="12" t="s">
        <v>10</v>
      </c>
    </row>
    <row r="2" spans="1:14" x14ac:dyDescent="0.3">
      <c r="A2" s="11">
        <v>7</v>
      </c>
      <c r="B2" s="10" t="s">
        <v>11</v>
      </c>
      <c r="C2" s="10" t="s">
        <v>12</v>
      </c>
      <c r="D2" s="10" t="s">
        <v>13</v>
      </c>
      <c r="E2" s="10" t="s">
        <v>534</v>
      </c>
      <c r="F2" s="10" t="s">
        <v>83</v>
      </c>
      <c r="G2" s="10" t="s">
        <v>28</v>
      </c>
      <c r="H2" s="10">
        <v>330</v>
      </c>
      <c r="I2" s="10" t="s">
        <v>14</v>
      </c>
      <c r="J2" s="10" t="s">
        <v>532</v>
      </c>
      <c r="K2" s="10" t="s">
        <v>15</v>
      </c>
      <c r="L2" s="10" t="s">
        <v>16</v>
      </c>
      <c r="M2" s="10" t="s">
        <v>34</v>
      </c>
      <c r="N2" s="9" t="s">
        <v>60</v>
      </c>
    </row>
    <row r="3" spans="1:14" x14ac:dyDescent="0.3">
      <c r="A3" s="8">
        <v>4</v>
      </c>
      <c r="B3" s="7" t="s">
        <v>17</v>
      </c>
      <c r="C3" s="7" t="s">
        <v>18</v>
      </c>
      <c r="D3" s="7" t="s">
        <v>19</v>
      </c>
      <c r="E3" s="7" t="s">
        <v>534</v>
      </c>
      <c r="F3" s="7" t="s">
        <v>20</v>
      </c>
      <c r="G3" s="7" t="s">
        <v>21</v>
      </c>
      <c r="H3" s="7">
        <v>330</v>
      </c>
      <c r="I3" s="7" t="s">
        <v>533</v>
      </c>
      <c r="J3" s="7" t="s">
        <v>22</v>
      </c>
      <c r="K3" s="7" t="s">
        <v>23</v>
      </c>
      <c r="L3" s="7" t="s">
        <v>16</v>
      </c>
      <c r="M3" s="7" t="s">
        <v>24</v>
      </c>
      <c r="N3" s="6" t="s">
        <v>60</v>
      </c>
    </row>
    <row r="4" spans="1:14" x14ac:dyDescent="0.3">
      <c r="A4" s="11">
        <v>2</v>
      </c>
      <c r="B4" s="10" t="s">
        <v>25</v>
      </c>
      <c r="C4" s="10" t="s">
        <v>18</v>
      </c>
      <c r="D4" s="10" t="s">
        <v>26</v>
      </c>
      <c r="E4" s="10" t="s">
        <v>27</v>
      </c>
      <c r="F4" s="10" t="s">
        <v>28</v>
      </c>
      <c r="G4" s="10" t="s">
        <v>21</v>
      </c>
      <c r="H4" s="10">
        <v>330</v>
      </c>
      <c r="I4" s="10" t="s">
        <v>14</v>
      </c>
      <c r="J4" s="10" t="s">
        <v>29</v>
      </c>
      <c r="K4" s="10" t="s">
        <v>30</v>
      </c>
      <c r="L4" s="10" t="s">
        <v>31</v>
      </c>
      <c r="M4" s="10" t="s">
        <v>34</v>
      </c>
      <c r="N4" s="9" t="s">
        <v>32</v>
      </c>
    </row>
    <row r="5" spans="1:14" x14ac:dyDescent="0.3">
      <c r="A5" s="8">
        <v>9</v>
      </c>
      <c r="B5" s="7" t="s">
        <v>33</v>
      </c>
      <c r="C5" s="7" t="s">
        <v>18</v>
      </c>
      <c r="D5" s="7" t="s">
        <v>19</v>
      </c>
      <c r="E5" s="7" t="s">
        <v>534</v>
      </c>
      <c r="F5" s="7" t="s">
        <v>83</v>
      </c>
      <c r="G5" s="7" t="s">
        <v>28</v>
      </c>
      <c r="H5" s="7">
        <v>330</v>
      </c>
      <c r="I5" s="7" t="s">
        <v>533</v>
      </c>
      <c r="J5" s="7" t="s">
        <v>532</v>
      </c>
      <c r="K5" s="7" t="s">
        <v>531</v>
      </c>
      <c r="L5" s="7" t="s">
        <v>530</v>
      </c>
      <c r="M5" s="7" t="s">
        <v>24</v>
      </c>
      <c r="N5" s="6" t="s">
        <v>60</v>
      </c>
    </row>
    <row r="6" spans="1:14" x14ac:dyDescent="0.3">
      <c r="A6" s="11">
        <v>9</v>
      </c>
      <c r="B6" s="10" t="s">
        <v>33</v>
      </c>
      <c r="C6" s="10" t="s">
        <v>18</v>
      </c>
      <c r="D6" s="10" t="s">
        <v>19</v>
      </c>
      <c r="E6" s="10" t="s">
        <v>534</v>
      </c>
      <c r="F6" s="10" t="s">
        <v>83</v>
      </c>
      <c r="G6" s="10" t="s">
        <v>28</v>
      </c>
      <c r="H6" s="10">
        <v>330</v>
      </c>
      <c r="I6" s="10" t="s">
        <v>533</v>
      </c>
      <c r="J6" s="10" t="s">
        <v>532</v>
      </c>
      <c r="K6" s="10" t="s">
        <v>531</v>
      </c>
      <c r="L6" s="10" t="s">
        <v>530</v>
      </c>
      <c r="M6" s="10" t="s">
        <v>34</v>
      </c>
      <c r="N6" s="9" t="s">
        <v>34</v>
      </c>
    </row>
    <row r="7" spans="1:14" x14ac:dyDescent="0.3">
      <c r="A7" s="8">
        <v>8</v>
      </c>
      <c r="B7" s="7" t="s">
        <v>35</v>
      </c>
      <c r="C7" s="7" t="s">
        <v>18</v>
      </c>
      <c r="D7" s="7" t="s">
        <v>19</v>
      </c>
      <c r="E7" s="7" t="s">
        <v>534</v>
      </c>
      <c r="F7" s="7" t="s">
        <v>83</v>
      </c>
      <c r="G7" s="7" t="s">
        <v>28</v>
      </c>
      <c r="H7" s="7">
        <v>230</v>
      </c>
      <c r="I7" s="7" t="s">
        <v>533</v>
      </c>
      <c r="J7" s="7" t="s">
        <v>532</v>
      </c>
      <c r="K7" s="7" t="s">
        <v>531</v>
      </c>
      <c r="L7" s="7" t="s">
        <v>530</v>
      </c>
      <c r="M7" s="7" t="s">
        <v>34</v>
      </c>
      <c r="N7" s="6" t="s">
        <v>24</v>
      </c>
    </row>
    <row r="8" spans="1:14" x14ac:dyDescent="0.3">
      <c r="A8" s="11">
        <v>7</v>
      </c>
      <c r="B8" s="10" t="s">
        <v>36</v>
      </c>
      <c r="C8" s="10" t="s">
        <v>18</v>
      </c>
      <c r="D8" s="10" t="s">
        <v>19</v>
      </c>
      <c r="E8" s="10" t="s">
        <v>534</v>
      </c>
      <c r="F8" s="10" t="s">
        <v>83</v>
      </c>
      <c r="G8" s="10" t="s">
        <v>28</v>
      </c>
      <c r="H8" s="10">
        <v>330</v>
      </c>
      <c r="I8" s="10" t="s">
        <v>533</v>
      </c>
      <c r="J8" s="10" t="s">
        <v>22</v>
      </c>
      <c r="K8" s="10" t="s">
        <v>15</v>
      </c>
      <c r="L8" s="10" t="s">
        <v>530</v>
      </c>
      <c r="M8" s="10" t="s">
        <v>34</v>
      </c>
      <c r="N8" s="9" t="s">
        <v>34</v>
      </c>
    </row>
    <row r="9" spans="1:14" x14ac:dyDescent="0.3">
      <c r="A9" s="8">
        <v>7</v>
      </c>
      <c r="B9" s="7" t="s">
        <v>36</v>
      </c>
      <c r="C9" s="7" t="s">
        <v>18</v>
      </c>
      <c r="D9" s="7" t="s">
        <v>19</v>
      </c>
      <c r="E9" s="7" t="s">
        <v>534</v>
      </c>
      <c r="F9" s="7" t="s">
        <v>83</v>
      </c>
      <c r="G9" s="7" t="s">
        <v>28</v>
      </c>
      <c r="H9" s="7">
        <v>230</v>
      </c>
      <c r="I9" s="7" t="s">
        <v>533</v>
      </c>
      <c r="J9" s="7" t="s">
        <v>22</v>
      </c>
      <c r="K9" s="7" t="s">
        <v>531</v>
      </c>
      <c r="L9" s="7" t="s">
        <v>530</v>
      </c>
      <c r="M9" s="7" t="s">
        <v>34</v>
      </c>
      <c r="N9" s="6" t="s">
        <v>24</v>
      </c>
    </row>
    <row r="10" spans="1:14" x14ac:dyDescent="0.3">
      <c r="A10" s="11">
        <v>10</v>
      </c>
      <c r="B10" s="10" t="s">
        <v>37</v>
      </c>
      <c r="C10" s="10" t="s">
        <v>18</v>
      </c>
      <c r="D10" s="10" t="s">
        <v>19</v>
      </c>
      <c r="E10" s="10" t="s">
        <v>534</v>
      </c>
      <c r="F10" s="10" t="s">
        <v>83</v>
      </c>
      <c r="G10" s="10" t="s">
        <v>28</v>
      </c>
      <c r="H10" s="10">
        <v>330</v>
      </c>
      <c r="I10" s="10" t="s">
        <v>533</v>
      </c>
      <c r="J10" s="10" t="s">
        <v>532</v>
      </c>
      <c r="K10" s="10" t="s">
        <v>531</v>
      </c>
      <c r="L10" s="10" t="s">
        <v>530</v>
      </c>
      <c r="M10" s="10" t="s">
        <v>34</v>
      </c>
      <c r="N10" s="9" t="s">
        <v>60</v>
      </c>
    </row>
    <row r="11" spans="1:14" x14ac:dyDescent="0.3">
      <c r="A11" s="8">
        <v>10</v>
      </c>
      <c r="B11" s="7" t="s">
        <v>38</v>
      </c>
      <c r="C11" s="7" t="s">
        <v>12</v>
      </c>
      <c r="D11" s="7" t="s">
        <v>39</v>
      </c>
      <c r="E11" s="7" t="s">
        <v>534</v>
      </c>
      <c r="F11" s="7" t="s">
        <v>83</v>
      </c>
      <c r="G11" s="7" t="s">
        <v>28</v>
      </c>
      <c r="H11" s="7">
        <v>330</v>
      </c>
      <c r="I11" s="7" t="s">
        <v>533</v>
      </c>
      <c r="J11" s="7" t="s">
        <v>532</v>
      </c>
      <c r="K11" s="7" t="s">
        <v>531</v>
      </c>
      <c r="L11" s="7" t="s">
        <v>530</v>
      </c>
      <c r="M11" s="7" t="s">
        <v>34</v>
      </c>
      <c r="N11" s="6" t="s">
        <v>60</v>
      </c>
    </row>
    <row r="12" spans="1:14" x14ac:dyDescent="0.3">
      <c r="A12" s="11">
        <v>8</v>
      </c>
      <c r="B12" s="10" t="s">
        <v>40</v>
      </c>
      <c r="C12" s="10" t="s">
        <v>18</v>
      </c>
      <c r="D12" s="10" t="s">
        <v>19</v>
      </c>
      <c r="E12" s="10" t="s">
        <v>534</v>
      </c>
      <c r="F12" s="10" t="s">
        <v>83</v>
      </c>
      <c r="G12" s="10" t="s">
        <v>28</v>
      </c>
      <c r="H12" s="10">
        <v>330</v>
      </c>
      <c r="I12" s="10" t="s">
        <v>533</v>
      </c>
      <c r="J12" s="10" t="s">
        <v>532</v>
      </c>
      <c r="K12" s="10" t="s">
        <v>23</v>
      </c>
      <c r="L12" s="10" t="s">
        <v>530</v>
      </c>
      <c r="M12" s="10" t="s">
        <v>24</v>
      </c>
      <c r="N12" s="9" t="s">
        <v>60</v>
      </c>
    </row>
    <row r="13" spans="1:14" x14ac:dyDescent="0.3">
      <c r="A13" s="8">
        <v>9</v>
      </c>
      <c r="B13" s="7" t="s">
        <v>41</v>
      </c>
      <c r="C13" s="7" t="s">
        <v>12</v>
      </c>
      <c r="D13" s="7" t="s">
        <v>13</v>
      </c>
      <c r="E13" s="7" t="s">
        <v>534</v>
      </c>
      <c r="F13" s="7" t="s">
        <v>83</v>
      </c>
      <c r="G13" s="7" t="s">
        <v>28</v>
      </c>
      <c r="H13" s="7">
        <v>330</v>
      </c>
      <c r="I13" s="7" t="s">
        <v>533</v>
      </c>
      <c r="J13" s="7" t="s">
        <v>532</v>
      </c>
      <c r="K13" s="7" t="s">
        <v>531</v>
      </c>
      <c r="L13" s="7" t="s">
        <v>530</v>
      </c>
      <c r="M13" s="7" t="s">
        <v>24</v>
      </c>
      <c r="N13" s="6" t="s">
        <v>60</v>
      </c>
    </row>
    <row r="14" spans="1:14" x14ac:dyDescent="0.3">
      <c r="A14" s="11">
        <v>9</v>
      </c>
      <c r="B14" s="10" t="s">
        <v>42</v>
      </c>
      <c r="C14" s="10" t="s">
        <v>18</v>
      </c>
      <c r="D14" s="10" t="s">
        <v>43</v>
      </c>
      <c r="E14" s="10" t="s">
        <v>534</v>
      </c>
      <c r="F14" s="10" t="s">
        <v>83</v>
      </c>
      <c r="G14" s="10" t="s">
        <v>28</v>
      </c>
      <c r="H14" s="10">
        <v>330</v>
      </c>
      <c r="I14" s="10" t="s">
        <v>533</v>
      </c>
      <c r="J14" s="10" t="s">
        <v>532</v>
      </c>
      <c r="K14" s="10" t="s">
        <v>531</v>
      </c>
      <c r="L14" s="10" t="s">
        <v>530</v>
      </c>
      <c r="M14" s="10" t="s">
        <v>24</v>
      </c>
      <c r="N14" s="9" t="s">
        <v>60</v>
      </c>
    </row>
    <row r="15" spans="1:14" x14ac:dyDescent="0.3">
      <c r="A15" s="8">
        <v>3</v>
      </c>
      <c r="B15" s="7" t="s">
        <v>44</v>
      </c>
      <c r="C15" s="7" t="s">
        <v>18</v>
      </c>
      <c r="D15" s="7" t="s">
        <v>45</v>
      </c>
      <c r="E15" s="7" t="s">
        <v>27</v>
      </c>
      <c r="F15" s="7" t="s">
        <v>83</v>
      </c>
      <c r="G15" s="7" t="s">
        <v>20</v>
      </c>
      <c r="H15" s="7">
        <v>230</v>
      </c>
      <c r="I15" s="7" t="s">
        <v>533</v>
      </c>
      <c r="J15" s="7" t="s">
        <v>532</v>
      </c>
      <c r="K15" s="7" t="s">
        <v>23</v>
      </c>
      <c r="L15" s="7" t="s">
        <v>46</v>
      </c>
      <c r="M15" s="7" t="s">
        <v>24</v>
      </c>
      <c r="N15" s="6" t="s">
        <v>32</v>
      </c>
    </row>
    <row r="16" spans="1:14" x14ac:dyDescent="0.3">
      <c r="A16" s="11">
        <v>6</v>
      </c>
      <c r="B16" s="10" t="s">
        <v>47</v>
      </c>
      <c r="C16" s="10" t="s">
        <v>18</v>
      </c>
      <c r="D16" s="10" t="s">
        <v>45</v>
      </c>
      <c r="E16" s="10" t="s">
        <v>534</v>
      </c>
      <c r="F16" s="10" t="s">
        <v>83</v>
      </c>
      <c r="G16" s="10" t="s">
        <v>28</v>
      </c>
      <c r="H16" s="10">
        <v>200</v>
      </c>
      <c r="I16" s="10" t="s">
        <v>533</v>
      </c>
      <c r="J16" s="10" t="s">
        <v>29</v>
      </c>
      <c r="K16" s="10" t="s">
        <v>23</v>
      </c>
      <c r="L16" s="10" t="s">
        <v>530</v>
      </c>
      <c r="M16" s="10" t="s">
        <v>34</v>
      </c>
      <c r="N16" s="9" t="s">
        <v>34</v>
      </c>
    </row>
    <row r="17" spans="1:14" x14ac:dyDescent="0.3">
      <c r="A17" s="8">
        <v>6</v>
      </c>
      <c r="B17" s="7" t="s">
        <v>48</v>
      </c>
      <c r="C17" s="7" t="s">
        <v>18</v>
      </c>
      <c r="D17" s="7" t="s">
        <v>45</v>
      </c>
      <c r="E17" s="7" t="s">
        <v>534</v>
      </c>
      <c r="F17" s="7" t="s">
        <v>20</v>
      </c>
      <c r="G17" s="7" t="s">
        <v>28</v>
      </c>
      <c r="H17" s="7">
        <v>330</v>
      </c>
      <c r="I17" s="7" t="s">
        <v>14</v>
      </c>
      <c r="J17" s="7" t="s">
        <v>532</v>
      </c>
      <c r="K17" s="7" t="s">
        <v>15</v>
      </c>
      <c r="L17" s="7" t="s">
        <v>530</v>
      </c>
      <c r="M17" s="7" t="s">
        <v>34</v>
      </c>
      <c r="N17" s="6" t="s">
        <v>34</v>
      </c>
    </row>
    <row r="18" spans="1:14" x14ac:dyDescent="0.3">
      <c r="A18" s="11">
        <v>5</v>
      </c>
      <c r="B18" s="10" t="s">
        <v>49</v>
      </c>
      <c r="C18" s="10" t="s">
        <v>18</v>
      </c>
      <c r="D18" s="10" t="s">
        <v>45</v>
      </c>
      <c r="E18" s="10" t="s">
        <v>50</v>
      </c>
      <c r="F18" s="10" t="s">
        <v>28</v>
      </c>
      <c r="G18" s="10" t="s">
        <v>20</v>
      </c>
      <c r="H18" s="10">
        <v>330</v>
      </c>
      <c r="I18" s="10" t="s">
        <v>14</v>
      </c>
      <c r="J18" s="10" t="s">
        <v>532</v>
      </c>
      <c r="K18" s="10" t="s">
        <v>531</v>
      </c>
      <c r="L18" s="10" t="s">
        <v>530</v>
      </c>
      <c r="M18" s="10" t="s">
        <v>34</v>
      </c>
      <c r="N18" s="9" t="s">
        <v>34</v>
      </c>
    </row>
    <row r="19" spans="1:14" x14ac:dyDescent="0.3">
      <c r="A19" s="8">
        <v>7</v>
      </c>
      <c r="B19" s="7" t="s">
        <v>51</v>
      </c>
      <c r="C19" s="7" t="s">
        <v>18</v>
      </c>
      <c r="D19" s="7" t="s">
        <v>52</v>
      </c>
      <c r="E19" s="7" t="s">
        <v>534</v>
      </c>
      <c r="F19" s="7" t="s">
        <v>83</v>
      </c>
      <c r="G19" s="7" t="s">
        <v>28</v>
      </c>
      <c r="H19" s="7">
        <v>300</v>
      </c>
      <c r="I19" s="7" t="s">
        <v>533</v>
      </c>
      <c r="J19" s="7" t="s">
        <v>532</v>
      </c>
      <c r="K19" s="7" t="s">
        <v>30</v>
      </c>
      <c r="L19" s="7" t="s">
        <v>16</v>
      </c>
      <c r="M19" s="7" t="s">
        <v>34</v>
      </c>
      <c r="N19" s="6" t="s">
        <v>60</v>
      </c>
    </row>
    <row r="20" spans="1:14" x14ac:dyDescent="0.3">
      <c r="A20" s="11">
        <v>9</v>
      </c>
      <c r="B20" s="10" t="s">
        <v>53</v>
      </c>
      <c r="C20" s="10" t="s">
        <v>18</v>
      </c>
      <c r="D20" s="10" t="s">
        <v>52</v>
      </c>
      <c r="E20" s="10" t="s">
        <v>534</v>
      </c>
      <c r="F20" s="10" t="s">
        <v>83</v>
      </c>
      <c r="G20" s="10" t="s">
        <v>28</v>
      </c>
      <c r="H20" s="10">
        <v>330</v>
      </c>
      <c r="I20" s="10" t="s">
        <v>533</v>
      </c>
      <c r="J20" s="10" t="s">
        <v>532</v>
      </c>
      <c r="K20" s="10" t="s">
        <v>531</v>
      </c>
      <c r="L20" s="10" t="s">
        <v>16</v>
      </c>
      <c r="M20" s="10" t="s">
        <v>34</v>
      </c>
      <c r="N20" s="9" t="s">
        <v>60</v>
      </c>
    </row>
    <row r="21" spans="1:14" x14ac:dyDescent="0.3">
      <c r="A21" s="8">
        <v>9</v>
      </c>
      <c r="B21" s="7" t="s">
        <v>54</v>
      </c>
      <c r="C21" s="7" t="s">
        <v>18</v>
      </c>
      <c r="D21" s="7" t="s">
        <v>52</v>
      </c>
      <c r="E21" s="7" t="s">
        <v>534</v>
      </c>
      <c r="F21" s="7" t="s">
        <v>83</v>
      </c>
      <c r="G21" s="7" t="s">
        <v>28</v>
      </c>
      <c r="H21" s="7">
        <v>330</v>
      </c>
      <c r="I21" s="7" t="s">
        <v>533</v>
      </c>
      <c r="J21" s="7" t="s">
        <v>532</v>
      </c>
      <c r="K21" s="7" t="s">
        <v>531</v>
      </c>
      <c r="L21" s="7" t="s">
        <v>16</v>
      </c>
      <c r="M21" s="7" t="s">
        <v>34</v>
      </c>
      <c r="N21" s="6" t="s">
        <v>60</v>
      </c>
    </row>
    <row r="22" spans="1:14" x14ac:dyDescent="0.3">
      <c r="A22" s="11">
        <v>4</v>
      </c>
      <c r="B22" s="10" t="s">
        <v>55</v>
      </c>
      <c r="C22" s="10" t="s">
        <v>18</v>
      </c>
      <c r="D22" s="10" t="s">
        <v>56</v>
      </c>
      <c r="E22" s="10" t="s">
        <v>534</v>
      </c>
      <c r="F22" s="10" t="s">
        <v>28</v>
      </c>
      <c r="G22" s="10" t="s">
        <v>21</v>
      </c>
      <c r="H22" s="10">
        <v>300</v>
      </c>
      <c r="I22" s="10" t="s">
        <v>533</v>
      </c>
      <c r="J22" s="10" t="s">
        <v>22</v>
      </c>
      <c r="K22" s="10" t="s">
        <v>23</v>
      </c>
      <c r="L22" s="10" t="s">
        <v>530</v>
      </c>
      <c r="M22" s="10" t="s">
        <v>34</v>
      </c>
      <c r="N22" s="9" t="s">
        <v>34</v>
      </c>
    </row>
    <row r="23" spans="1:14" x14ac:dyDescent="0.3">
      <c r="A23" s="8">
        <v>9</v>
      </c>
      <c r="B23" s="7" t="s">
        <v>57</v>
      </c>
      <c r="C23" s="7" t="s">
        <v>18</v>
      </c>
      <c r="D23" s="7" t="s">
        <v>45</v>
      </c>
      <c r="E23" s="7" t="s">
        <v>534</v>
      </c>
      <c r="F23" s="7" t="s">
        <v>83</v>
      </c>
      <c r="G23" s="7" t="s">
        <v>28</v>
      </c>
      <c r="H23" s="7">
        <v>330</v>
      </c>
      <c r="I23" s="7" t="s">
        <v>533</v>
      </c>
      <c r="J23" s="7" t="s">
        <v>532</v>
      </c>
      <c r="K23" s="7" t="s">
        <v>531</v>
      </c>
      <c r="L23" s="7" t="s">
        <v>530</v>
      </c>
      <c r="M23" s="7" t="s">
        <v>34</v>
      </c>
      <c r="N23" s="6" t="s">
        <v>34</v>
      </c>
    </row>
    <row r="24" spans="1:14" x14ac:dyDescent="0.3">
      <c r="A24" s="11">
        <v>9</v>
      </c>
      <c r="B24" s="10" t="s">
        <v>58</v>
      </c>
      <c r="C24" s="10" t="s">
        <v>18</v>
      </c>
      <c r="D24" s="10" t="s">
        <v>45</v>
      </c>
      <c r="E24" s="10" t="s">
        <v>534</v>
      </c>
      <c r="F24" s="10" t="s">
        <v>83</v>
      </c>
      <c r="G24" s="10" t="s">
        <v>28</v>
      </c>
      <c r="H24" s="10">
        <v>330</v>
      </c>
      <c r="I24" s="10" t="s">
        <v>533</v>
      </c>
      <c r="J24" s="10" t="s">
        <v>532</v>
      </c>
      <c r="K24" s="10" t="s">
        <v>531</v>
      </c>
      <c r="L24" s="10" t="s">
        <v>530</v>
      </c>
      <c r="M24" s="10" t="s">
        <v>34</v>
      </c>
      <c r="N24" s="9" t="s">
        <v>34</v>
      </c>
    </row>
    <row r="25" spans="1:14" x14ac:dyDescent="0.3">
      <c r="A25" s="8">
        <v>5</v>
      </c>
      <c r="B25" s="7" t="s">
        <v>59</v>
      </c>
      <c r="C25" s="7" t="s">
        <v>18</v>
      </c>
      <c r="D25" s="7" t="s">
        <v>45</v>
      </c>
      <c r="E25" s="7" t="s">
        <v>534</v>
      </c>
      <c r="F25" s="7" t="s">
        <v>83</v>
      </c>
      <c r="G25" s="7" t="s">
        <v>28</v>
      </c>
      <c r="H25" s="7">
        <v>330</v>
      </c>
      <c r="I25" s="7" t="s">
        <v>533</v>
      </c>
      <c r="J25" s="7" t="s">
        <v>29</v>
      </c>
      <c r="K25" s="7" t="s">
        <v>23</v>
      </c>
      <c r="L25" s="7" t="s">
        <v>31</v>
      </c>
      <c r="M25" s="7" t="s">
        <v>60</v>
      </c>
      <c r="N25" s="6" t="s">
        <v>61</v>
      </c>
    </row>
    <row r="26" spans="1:14" x14ac:dyDescent="0.3">
      <c r="A26" s="11">
        <v>10</v>
      </c>
      <c r="B26" s="10" t="s">
        <v>62</v>
      </c>
      <c r="C26" s="10" t="s">
        <v>18</v>
      </c>
      <c r="D26" s="10" t="s">
        <v>52</v>
      </c>
      <c r="E26" s="10" t="s">
        <v>534</v>
      </c>
      <c r="F26" s="10" t="s">
        <v>83</v>
      </c>
      <c r="G26" s="10" t="s">
        <v>28</v>
      </c>
      <c r="H26" s="10">
        <v>330</v>
      </c>
      <c r="I26" s="10" t="s">
        <v>533</v>
      </c>
      <c r="J26" s="10" t="s">
        <v>532</v>
      </c>
      <c r="K26" s="10" t="s">
        <v>531</v>
      </c>
      <c r="L26" s="10" t="s">
        <v>530</v>
      </c>
      <c r="M26" s="10" t="s">
        <v>34</v>
      </c>
      <c r="N26" s="9" t="s">
        <v>60</v>
      </c>
    </row>
    <row r="27" spans="1:14" x14ac:dyDescent="0.3">
      <c r="A27" s="8">
        <v>10</v>
      </c>
      <c r="B27" s="7" t="s">
        <v>63</v>
      </c>
      <c r="C27" s="7" t="s">
        <v>18</v>
      </c>
      <c r="D27" s="7" t="s">
        <v>52</v>
      </c>
      <c r="E27" s="7" t="s">
        <v>534</v>
      </c>
      <c r="F27" s="7" t="s">
        <v>83</v>
      </c>
      <c r="G27" s="7" t="s">
        <v>28</v>
      </c>
      <c r="H27" s="7">
        <v>330</v>
      </c>
      <c r="I27" s="7" t="s">
        <v>533</v>
      </c>
      <c r="J27" s="7" t="s">
        <v>532</v>
      </c>
      <c r="K27" s="7" t="s">
        <v>531</v>
      </c>
      <c r="L27" s="7" t="s">
        <v>530</v>
      </c>
      <c r="M27" s="7" t="s">
        <v>34</v>
      </c>
      <c r="N27" s="6" t="s">
        <v>60</v>
      </c>
    </row>
    <row r="28" spans="1:14" x14ac:dyDescent="0.3">
      <c r="A28" s="11">
        <v>8</v>
      </c>
      <c r="B28" s="10" t="s">
        <v>64</v>
      </c>
      <c r="C28" s="10" t="s">
        <v>18</v>
      </c>
      <c r="D28" s="10" t="s">
        <v>52</v>
      </c>
      <c r="E28" s="10" t="s">
        <v>534</v>
      </c>
      <c r="F28" s="10" t="s">
        <v>83</v>
      </c>
      <c r="G28" s="10" t="s">
        <v>28</v>
      </c>
      <c r="H28" s="10">
        <v>330</v>
      </c>
      <c r="I28" s="10" t="s">
        <v>533</v>
      </c>
      <c r="J28" s="10" t="s">
        <v>532</v>
      </c>
      <c r="K28" s="10" t="s">
        <v>531</v>
      </c>
      <c r="L28" s="10" t="s">
        <v>530</v>
      </c>
      <c r="M28" s="10" t="s">
        <v>60</v>
      </c>
      <c r="N28" s="9" t="s">
        <v>61</v>
      </c>
    </row>
    <row r="29" spans="1:14" x14ac:dyDescent="0.3">
      <c r="A29" s="8">
        <v>8</v>
      </c>
      <c r="B29" s="7" t="s">
        <v>65</v>
      </c>
      <c r="C29" s="7" t="s">
        <v>18</v>
      </c>
      <c r="D29" s="7" t="s">
        <v>52</v>
      </c>
      <c r="E29" s="7" t="s">
        <v>534</v>
      </c>
      <c r="F29" s="7" t="s">
        <v>83</v>
      </c>
      <c r="G29" s="7" t="s">
        <v>28</v>
      </c>
      <c r="H29" s="7">
        <v>330</v>
      </c>
      <c r="I29" s="7" t="s">
        <v>533</v>
      </c>
      <c r="J29" s="7" t="s">
        <v>532</v>
      </c>
      <c r="K29" s="7" t="s">
        <v>531</v>
      </c>
      <c r="L29" s="7" t="s">
        <v>530</v>
      </c>
      <c r="M29" s="7" t="s">
        <v>24</v>
      </c>
      <c r="N29" s="6" t="s">
        <v>61</v>
      </c>
    </row>
    <row r="30" spans="1:14" x14ac:dyDescent="0.3">
      <c r="A30" s="11">
        <v>8</v>
      </c>
      <c r="B30" s="10" t="s">
        <v>66</v>
      </c>
      <c r="C30" s="10" t="s">
        <v>18</v>
      </c>
      <c r="D30" s="10" t="s">
        <v>52</v>
      </c>
      <c r="E30" s="10" t="s">
        <v>534</v>
      </c>
      <c r="F30" s="10" t="s">
        <v>83</v>
      </c>
      <c r="G30" s="10" t="s">
        <v>28</v>
      </c>
      <c r="H30" s="10">
        <v>330</v>
      </c>
      <c r="I30" s="10" t="s">
        <v>533</v>
      </c>
      <c r="J30" s="10" t="s">
        <v>532</v>
      </c>
      <c r="K30" s="10" t="s">
        <v>531</v>
      </c>
      <c r="L30" s="10" t="s">
        <v>530</v>
      </c>
      <c r="M30" s="10" t="s">
        <v>24</v>
      </c>
      <c r="N30" s="9" t="s">
        <v>61</v>
      </c>
    </row>
    <row r="31" spans="1:14" x14ac:dyDescent="0.3">
      <c r="A31" s="8">
        <v>8</v>
      </c>
      <c r="B31" s="7" t="s">
        <v>67</v>
      </c>
      <c r="C31" s="7" t="s">
        <v>18</v>
      </c>
      <c r="D31" s="7" t="s">
        <v>52</v>
      </c>
      <c r="E31" s="7" t="s">
        <v>534</v>
      </c>
      <c r="F31" s="7" t="s">
        <v>83</v>
      </c>
      <c r="G31" s="7" t="s">
        <v>28</v>
      </c>
      <c r="H31" s="7">
        <v>330</v>
      </c>
      <c r="I31" s="7" t="s">
        <v>533</v>
      </c>
      <c r="J31" s="7" t="s">
        <v>532</v>
      </c>
      <c r="K31" s="7" t="s">
        <v>531</v>
      </c>
      <c r="L31" s="7" t="s">
        <v>530</v>
      </c>
      <c r="M31" s="7" t="s">
        <v>24</v>
      </c>
      <c r="N31" s="6" t="s">
        <v>61</v>
      </c>
    </row>
    <row r="32" spans="1:14" x14ac:dyDescent="0.3">
      <c r="A32" s="11">
        <v>8</v>
      </c>
      <c r="B32" s="10" t="s">
        <v>68</v>
      </c>
      <c r="C32" s="10" t="s">
        <v>18</v>
      </c>
      <c r="D32" s="10" t="s">
        <v>52</v>
      </c>
      <c r="E32" s="10" t="s">
        <v>534</v>
      </c>
      <c r="F32" s="10" t="s">
        <v>83</v>
      </c>
      <c r="G32" s="10" t="s">
        <v>28</v>
      </c>
      <c r="H32" s="10">
        <v>330</v>
      </c>
      <c r="I32" s="10" t="s">
        <v>533</v>
      </c>
      <c r="J32" s="10" t="s">
        <v>22</v>
      </c>
      <c r="K32" s="10" t="s">
        <v>30</v>
      </c>
      <c r="L32" s="10" t="s">
        <v>530</v>
      </c>
      <c r="M32" s="10" t="s">
        <v>34</v>
      </c>
      <c r="N32" s="9" t="s">
        <v>60</v>
      </c>
    </row>
    <row r="33" spans="1:14" x14ac:dyDescent="0.3">
      <c r="A33" s="8">
        <v>7</v>
      </c>
      <c r="B33" s="7" t="s">
        <v>69</v>
      </c>
      <c r="C33" s="7" t="s">
        <v>18</v>
      </c>
      <c r="D33" s="7" t="s">
        <v>45</v>
      </c>
      <c r="E33" s="7" t="s">
        <v>534</v>
      </c>
      <c r="F33" s="7" t="s">
        <v>83</v>
      </c>
      <c r="G33" s="7" t="s">
        <v>28</v>
      </c>
      <c r="H33" s="7">
        <v>330</v>
      </c>
      <c r="I33" s="7" t="s">
        <v>14</v>
      </c>
      <c r="J33" s="7" t="s">
        <v>22</v>
      </c>
      <c r="K33" s="7" t="s">
        <v>531</v>
      </c>
      <c r="L33" s="7" t="s">
        <v>530</v>
      </c>
      <c r="M33" s="7" t="s">
        <v>34</v>
      </c>
      <c r="N33" s="6" t="s">
        <v>34</v>
      </c>
    </row>
    <row r="34" spans="1:14" x14ac:dyDescent="0.3">
      <c r="A34" s="11">
        <v>10</v>
      </c>
      <c r="B34" s="10" t="s">
        <v>70</v>
      </c>
      <c r="C34" s="10" t="s">
        <v>18</v>
      </c>
      <c r="D34" s="10" t="s">
        <v>71</v>
      </c>
      <c r="E34" s="10" t="s">
        <v>534</v>
      </c>
      <c r="F34" s="10" t="s">
        <v>83</v>
      </c>
      <c r="G34" s="10" t="s">
        <v>28</v>
      </c>
      <c r="H34" s="10">
        <v>330</v>
      </c>
      <c r="I34" s="10" t="s">
        <v>533</v>
      </c>
      <c r="J34" s="10" t="s">
        <v>532</v>
      </c>
      <c r="K34" s="10" t="s">
        <v>531</v>
      </c>
      <c r="L34" s="10" t="s">
        <v>530</v>
      </c>
      <c r="M34" s="10" t="s">
        <v>34</v>
      </c>
      <c r="N34" s="9" t="s">
        <v>60</v>
      </c>
    </row>
    <row r="35" spans="1:14" x14ac:dyDescent="0.3">
      <c r="A35" s="8">
        <v>10</v>
      </c>
      <c r="B35" s="7" t="s">
        <v>72</v>
      </c>
      <c r="C35" s="7" t="s">
        <v>18</v>
      </c>
      <c r="D35" s="7" t="s">
        <v>71</v>
      </c>
      <c r="E35" s="7" t="s">
        <v>534</v>
      </c>
      <c r="F35" s="7" t="s">
        <v>83</v>
      </c>
      <c r="G35" s="7" t="s">
        <v>28</v>
      </c>
      <c r="H35" s="7">
        <v>330</v>
      </c>
      <c r="I35" s="7" t="s">
        <v>533</v>
      </c>
      <c r="J35" s="7" t="s">
        <v>532</v>
      </c>
      <c r="K35" s="7" t="s">
        <v>531</v>
      </c>
      <c r="L35" s="7" t="s">
        <v>530</v>
      </c>
      <c r="M35" s="7" t="s">
        <v>34</v>
      </c>
      <c r="N35" s="6" t="s">
        <v>60</v>
      </c>
    </row>
    <row r="36" spans="1:14" x14ac:dyDescent="0.3">
      <c r="A36" s="11">
        <v>3</v>
      </c>
      <c r="B36" s="10" t="s">
        <v>73</v>
      </c>
      <c r="C36" s="10" t="s">
        <v>18</v>
      </c>
      <c r="D36" s="10" t="s">
        <v>26</v>
      </c>
      <c r="E36" s="10" t="s">
        <v>27</v>
      </c>
      <c r="F36" s="10" t="s">
        <v>20</v>
      </c>
      <c r="G36" s="10" t="s">
        <v>21</v>
      </c>
      <c r="H36" s="10">
        <v>230</v>
      </c>
      <c r="I36" s="10" t="s">
        <v>74</v>
      </c>
      <c r="J36" s="10" t="s">
        <v>22</v>
      </c>
      <c r="K36" s="10" t="s">
        <v>531</v>
      </c>
      <c r="L36" s="10" t="s">
        <v>530</v>
      </c>
      <c r="M36" s="10" t="s">
        <v>34</v>
      </c>
      <c r="N36" s="9" t="s">
        <v>24</v>
      </c>
    </row>
    <row r="37" spans="1:14" x14ac:dyDescent="0.3">
      <c r="A37" s="8">
        <v>10</v>
      </c>
      <c r="B37" s="7" t="s">
        <v>75</v>
      </c>
      <c r="C37" s="7" t="s">
        <v>18</v>
      </c>
      <c r="D37" s="7" t="s">
        <v>71</v>
      </c>
      <c r="E37" s="7" t="s">
        <v>534</v>
      </c>
      <c r="F37" s="7" t="s">
        <v>83</v>
      </c>
      <c r="G37" s="7" t="s">
        <v>28</v>
      </c>
      <c r="H37" s="7">
        <v>330</v>
      </c>
      <c r="I37" s="7" t="s">
        <v>533</v>
      </c>
      <c r="J37" s="7" t="s">
        <v>532</v>
      </c>
      <c r="K37" s="7" t="s">
        <v>531</v>
      </c>
      <c r="L37" s="7" t="s">
        <v>530</v>
      </c>
      <c r="M37" s="7" t="s">
        <v>34</v>
      </c>
      <c r="N37" s="6" t="s">
        <v>60</v>
      </c>
    </row>
    <row r="38" spans="1:14" x14ac:dyDescent="0.3">
      <c r="A38" s="11">
        <v>9</v>
      </c>
      <c r="B38" s="10" t="s">
        <v>76</v>
      </c>
      <c r="C38" s="10" t="s">
        <v>18</v>
      </c>
      <c r="D38" s="10" t="s">
        <v>77</v>
      </c>
      <c r="E38" s="10" t="s">
        <v>534</v>
      </c>
      <c r="F38" s="10" t="s">
        <v>83</v>
      </c>
      <c r="G38" s="10" t="s">
        <v>28</v>
      </c>
      <c r="H38" s="10">
        <v>330</v>
      </c>
      <c r="I38" s="10" t="s">
        <v>533</v>
      </c>
      <c r="J38" s="10" t="s">
        <v>532</v>
      </c>
      <c r="K38" s="10" t="s">
        <v>531</v>
      </c>
      <c r="L38" s="10" t="s">
        <v>530</v>
      </c>
      <c r="M38" s="10" t="s">
        <v>24</v>
      </c>
      <c r="N38" s="9" t="s">
        <v>60</v>
      </c>
    </row>
    <row r="39" spans="1:14" x14ac:dyDescent="0.3">
      <c r="A39" s="8">
        <v>5</v>
      </c>
      <c r="B39" s="7" t="s">
        <v>78</v>
      </c>
      <c r="C39" s="7" t="s">
        <v>18</v>
      </c>
      <c r="D39" s="7" t="s">
        <v>26</v>
      </c>
      <c r="E39" s="7" t="s">
        <v>534</v>
      </c>
      <c r="F39" s="7" t="s">
        <v>83</v>
      </c>
      <c r="G39" s="7" t="s">
        <v>28</v>
      </c>
      <c r="H39" s="7">
        <v>300</v>
      </c>
      <c r="I39" s="7" t="s">
        <v>79</v>
      </c>
      <c r="J39" s="7" t="s">
        <v>532</v>
      </c>
      <c r="K39" s="7" t="s">
        <v>23</v>
      </c>
      <c r="L39" s="7" t="s">
        <v>31</v>
      </c>
      <c r="M39" s="7" t="s">
        <v>34</v>
      </c>
      <c r="N39" s="6" t="s">
        <v>34</v>
      </c>
    </row>
    <row r="40" spans="1:14" x14ac:dyDescent="0.3">
      <c r="A40" s="11">
        <v>7</v>
      </c>
      <c r="B40" s="10" t="s">
        <v>80</v>
      </c>
      <c r="C40" s="10" t="s">
        <v>18</v>
      </c>
      <c r="D40" s="10" t="s">
        <v>77</v>
      </c>
      <c r="E40" s="10" t="s">
        <v>534</v>
      </c>
      <c r="F40" s="10" t="s">
        <v>83</v>
      </c>
      <c r="G40" s="10" t="s">
        <v>28</v>
      </c>
      <c r="H40" s="10">
        <v>300</v>
      </c>
      <c r="I40" s="10" t="s">
        <v>533</v>
      </c>
      <c r="J40" s="10" t="s">
        <v>532</v>
      </c>
      <c r="K40" s="10" t="s">
        <v>531</v>
      </c>
      <c r="L40" s="10" t="s">
        <v>530</v>
      </c>
      <c r="M40" s="10" t="s">
        <v>32</v>
      </c>
      <c r="N40" s="9" t="s">
        <v>34</v>
      </c>
    </row>
    <row r="41" spans="1:14" x14ac:dyDescent="0.3">
      <c r="A41" s="8">
        <v>9</v>
      </c>
      <c r="B41" s="7" t="s">
        <v>81</v>
      </c>
      <c r="C41" s="7" t="s">
        <v>18</v>
      </c>
      <c r="D41" s="7" t="s">
        <v>26</v>
      </c>
      <c r="E41" s="7" t="s">
        <v>534</v>
      </c>
      <c r="F41" s="7" t="s">
        <v>83</v>
      </c>
      <c r="G41" s="7" t="s">
        <v>28</v>
      </c>
      <c r="H41" s="7">
        <v>330</v>
      </c>
      <c r="I41" s="7" t="s">
        <v>533</v>
      </c>
      <c r="J41" s="7" t="s">
        <v>532</v>
      </c>
      <c r="K41" s="7" t="s">
        <v>531</v>
      </c>
      <c r="L41" s="7" t="s">
        <v>530</v>
      </c>
      <c r="M41" s="7" t="s">
        <v>34</v>
      </c>
      <c r="N41" s="6" t="s">
        <v>24</v>
      </c>
    </row>
    <row r="42" spans="1:14" x14ac:dyDescent="0.3">
      <c r="A42" s="11">
        <v>2</v>
      </c>
      <c r="B42" s="10" t="s">
        <v>82</v>
      </c>
      <c r="C42" s="10" t="s">
        <v>18</v>
      </c>
      <c r="D42" s="10" t="s">
        <v>45</v>
      </c>
      <c r="E42" s="10" t="s">
        <v>27</v>
      </c>
      <c r="F42" s="10" t="s">
        <v>28</v>
      </c>
      <c r="G42" s="10" t="s">
        <v>83</v>
      </c>
      <c r="H42" s="10">
        <v>200</v>
      </c>
      <c r="I42" s="10" t="s">
        <v>533</v>
      </c>
      <c r="J42" s="10" t="s">
        <v>532</v>
      </c>
      <c r="K42" s="10" t="s">
        <v>30</v>
      </c>
      <c r="L42" s="10" t="s">
        <v>46</v>
      </c>
      <c r="M42" s="10" t="s">
        <v>61</v>
      </c>
      <c r="N42" s="9" t="s">
        <v>32</v>
      </c>
    </row>
    <row r="43" spans="1:14" x14ac:dyDescent="0.3">
      <c r="A43" s="8">
        <v>10</v>
      </c>
      <c r="B43" s="7" t="s">
        <v>57</v>
      </c>
      <c r="C43" s="7" t="s">
        <v>18</v>
      </c>
      <c r="D43" s="7" t="s">
        <v>84</v>
      </c>
      <c r="E43" s="7" t="s">
        <v>534</v>
      </c>
      <c r="F43" s="7" t="s">
        <v>83</v>
      </c>
      <c r="G43" s="7" t="s">
        <v>28</v>
      </c>
      <c r="H43" s="7">
        <v>330</v>
      </c>
      <c r="I43" s="7" t="s">
        <v>533</v>
      </c>
      <c r="J43" s="7" t="s">
        <v>532</v>
      </c>
      <c r="K43" s="7" t="s">
        <v>531</v>
      </c>
      <c r="L43" s="7" t="s">
        <v>530</v>
      </c>
      <c r="M43" s="7" t="s">
        <v>34</v>
      </c>
      <c r="N43" s="6" t="s">
        <v>60</v>
      </c>
    </row>
    <row r="44" spans="1:14" x14ac:dyDescent="0.3">
      <c r="A44" s="11">
        <v>4</v>
      </c>
      <c r="B44" s="10" t="s">
        <v>85</v>
      </c>
      <c r="C44" s="10" t="s">
        <v>18</v>
      </c>
      <c r="D44" s="10" t="s">
        <v>26</v>
      </c>
      <c r="E44" s="10" t="s">
        <v>534</v>
      </c>
      <c r="F44" s="10" t="s">
        <v>20</v>
      </c>
      <c r="G44" s="10" t="s">
        <v>28</v>
      </c>
      <c r="H44" s="10">
        <v>230</v>
      </c>
      <c r="I44" s="10" t="s">
        <v>14</v>
      </c>
      <c r="J44" s="10" t="s">
        <v>29</v>
      </c>
      <c r="K44" s="10" t="s">
        <v>531</v>
      </c>
      <c r="L44" s="10" t="s">
        <v>16</v>
      </c>
      <c r="M44" s="10" t="s">
        <v>34</v>
      </c>
      <c r="N44" s="9" t="s">
        <v>24</v>
      </c>
    </row>
    <row r="45" spans="1:14" x14ac:dyDescent="0.3">
      <c r="A45" s="8">
        <v>7</v>
      </c>
      <c r="B45" s="7" t="s">
        <v>86</v>
      </c>
      <c r="C45" s="7" t="s">
        <v>18</v>
      </c>
      <c r="D45" s="7" t="s">
        <v>77</v>
      </c>
      <c r="E45" s="7" t="s">
        <v>534</v>
      </c>
      <c r="F45" s="7" t="s">
        <v>83</v>
      </c>
      <c r="G45" s="7" t="s">
        <v>28</v>
      </c>
      <c r="H45" s="7">
        <v>330</v>
      </c>
      <c r="I45" s="7" t="s">
        <v>533</v>
      </c>
      <c r="J45" s="7" t="s">
        <v>532</v>
      </c>
      <c r="K45" s="7" t="s">
        <v>531</v>
      </c>
      <c r="L45" s="7" t="s">
        <v>31</v>
      </c>
      <c r="M45" s="7" t="s">
        <v>61</v>
      </c>
      <c r="N45" s="6" t="s">
        <v>61</v>
      </c>
    </row>
    <row r="46" spans="1:14" x14ac:dyDescent="0.3">
      <c r="A46" s="11">
        <v>10</v>
      </c>
      <c r="B46" s="10" t="s">
        <v>87</v>
      </c>
      <c r="C46" s="10" t="s">
        <v>18</v>
      </c>
      <c r="D46" s="10" t="s">
        <v>26</v>
      </c>
      <c r="E46" s="10" t="s">
        <v>534</v>
      </c>
      <c r="F46" s="10" t="s">
        <v>83</v>
      </c>
      <c r="G46" s="10" t="s">
        <v>28</v>
      </c>
      <c r="H46" s="10">
        <v>330</v>
      </c>
      <c r="I46" s="10" t="s">
        <v>533</v>
      </c>
      <c r="J46" s="10" t="s">
        <v>532</v>
      </c>
      <c r="K46" s="10" t="s">
        <v>531</v>
      </c>
      <c r="L46" s="10" t="s">
        <v>530</v>
      </c>
      <c r="M46" s="10" t="s">
        <v>34</v>
      </c>
      <c r="N46" s="9" t="s">
        <v>60</v>
      </c>
    </row>
    <row r="47" spans="1:14" x14ac:dyDescent="0.3">
      <c r="A47" s="8">
        <v>9</v>
      </c>
      <c r="B47" s="7" t="s">
        <v>88</v>
      </c>
      <c r="C47" s="7" t="s">
        <v>18</v>
      </c>
      <c r="D47" s="7" t="s">
        <v>26</v>
      </c>
      <c r="E47" s="7" t="s">
        <v>534</v>
      </c>
      <c r="F47" s="7" t="s">
        <v>83</v>
      </c>
      <c r="G47" s="7" t="s">
        <v>28</v>
      </c>
      <c r="H47" s="7">
        <v>330</v>
      </c>
      <c r="I47" s="7" t="s">
        <v>533</v>
      </c>
      <c r="J47" s="7" t="s">
        <v>532</v>
      </c>
      <c r="K47" s="7" t="s">
        <v>531</v>
      </c>
      <c r="L47" s="7" t="s">
        <v>530</v>
      </c>
      <c r="M47" s="7" t="s">
        <v>24</v>
      </c>
      <c r="N47" s="6" t="s">
        <v>60</v>
      </c>
    </row>
    <row r="48" spans="1:14" x14ac:dyDescent="0.3">
      <c r="A48" s="11">
        <v>8</v>
      </c>
      <c r="B48" s="10" t="s">
        <v>89</v>
      </c>
      <c r="C48" s="10" t="s">
        <v>18</v>
      </c>
      <c r="D48" s="10" t="s">
        <v>77</v>
      </c>
      <c r="E48" s="10" t="s">
        <v>534</v>
      </c>
      <c r="F48" s="10" t="s">
        <v>83</v>
      </c>
      <c r="G48" s="10" t="s">
        <v>28</v>
      </c>
      <c r="H48" s="10">
        <v>330</v>
      </c>
      <c r="I48" s="10" t="s">
        <v>533</v>
      </c>
      <c r="J48" s="10" t="s">
        <v>532</v>
      </c>
      <c r="K48" s="10" t="s">
        <v>531</v>
      </c>
      <c r="L48" s="10" t="s">
        <v>530</v>
      </c>
      <c r="M48" s="10" t="s">
        <v>61</v>
      </c>
      <c r="N48" s="9" t="s">
        <v>24</v>
      </c>
    </row>
    <row r="49" spans="1:14" x14ac:dyDescent="0.3">
      <c r="A49" s="8">
        <v>9</v>
      </c>
      <c r="B49" s="7" t="s">
        <v>90</v>
      </c>
      <c r="C49" s="7" t="s">
        <v>91</v>
      </c>
      <c r="D49" s="7" t="s">
        <v>92</v>
      </c>
      <c r="E49" s="7" t="s">
        <v>27</v>
      </c>
      <c r="F49" s="7" t="s">
        <v>83</v>
      </c>
      <c r="G49" s="7" t="s">
        <v>28</v>
      </c>
      <c r="H49" s="7">
        <v>330</v>
      </c>
      <c r="I49" s="7" t="s">
        <v>533</v>
      </c>
      <c r="J49" s="7" t="s">
        <v>532</v>
      </c>
      <c r="K49" s="7" t="s">
        <v>531</v>
      </c>
      <c r="L49" s="7" t="s">
        <v>530</v>
      </c>
      <c r="M49" s="7" t="s">
        <v>34</v>
      </c>
      <c r="N49" s="6" t="s">
        <v>60</v>
      </c>
    </row>
    <row r="50" spans="1:14" x14ac:dyDescent="0.3">
      <c r="A50" s="11">
        <v>9</v>
      </c>
      <c r="B50" s="10" t="s">
        <v>93</v>
      </c>
      <c r="C50" s="10" t="s">
        <v>91</v>
      </c>
      <c r="D50" s="10" t="s">
        <v>92</v>
      </c>
      <c r="E50" s="10" t="s">
        <v>534</v>
      </c>
      <c r="F50" s="10" t="s">
        <v>83</v>
      </c>
      <c r="G50" s="10" t="s">
        <v>28</v>
      </c>
      <c r="H50" s="10">
        <v>330</v>
      </c>
      <c r="I50" s="10" t="s">
        <v>533</v>
      </c>
      <c r="J50" s="10" t="s">
        <v>532</v>
      </c>
      <c r="K50" s="10" t="s">
        <v>531</v>
      </c>
      <c r="L50" s="10" t="s">
        <v>530</v>
      </c>
      <c r="M50" s="10" t="s">
        <v>34</v>
      </c>
      <c r="N50" s="9" t="s">
        <v>24</v>
      </c>
    </row>
    <row r="51" spans="1:14" x14ac:dyDescent="0.3">
      <c r="A51" s="8">
        <v>10</v>
      </c>
      <c r="B51" s="7" t="s">
        <v>94</v>
      </c>
      <c r="C51" s="7" t="s">
        <v>91</v>
      </c>
      <c r="D51" s="7" t="s">
        <v>92</v>
      </c>
      <c r="E51" s="7" t="s">
        <v>534</v>
      </c>
      <c r="F51" s="7" t="s">
        <v>83</v>
      </c>
      <c r="G51" s="7" t="s">
        <v>28</v>
      </c>
      <c r="H51" s="7">
        <v>330</v>
      </c>
      <c r="I51" s="7" t="s">
        <v>533</v>
      </c>
      <c r="J51" s="7" t="s">
        <v>532</v>
      </c>
      <c r="K51" s="7" t="s">
        <v>531</v>
      </c>
      <c r="L51" s="7" t="s">
        <v>530</v>
      </c>
      <c r="M51" s="7" t="s">
        <v>34</v>
      </c>
      <c r="N51" s="6" t="s">
        <v>60</v>
      </c>
    </row>
    <row r="52" spans="1:14" x14ac:dyDescent="0.3">
      <c r="A52" s="11">
        <v>10</v>
      </c>
      <c r="B52" s="10" t="s">
        <v>95</v>
      </c>
      <c r="C52" s="10" t="s">
        <v>18</v>
      </c>
      <c r="D52" s="10" t="s">
        <v>77</v>
      </c>
      <c r="E52" s="10" t="s">
        <v>534</v>
      </c>
      <c r="F52" s="10" t="s">
        <v>83</v>
      </c>
      <c r="G52" s="10" t="s">
        <v>28</v>
      </c>
      <c r="H52" s="10">
        <v>330</v>
      </c>
      <c r="I52" s="10" t="s">
        <v>533</v>
      </c>
      <c r="J52" s="10" t="s">
        <v>532</v>
      </c>
      <c r="K52" s="10" t="s">
        <v>531</v>
      </c>
      <c r="L52" s="10" t="s">
        <v>530</v>
      </c>
      <c r="M52" s="10" t="s">
        <v>34</v>
      </c>
      <c r="N52" s="9" t="s">
        <v>60</v>
      </c>
    </row>
    <row r="53" spans="1:14" x14ac:dyDescent="0.3">
      <c r="A53" s="8">
        <v>10</v>
      </c>
      <c r="B53" s="7" t="s">
        <v>96</v>
      </c>
      <c r="C53" s="7" t="s">
        <v>91</v>
      </c>
      <c r="D53" s="7" t="s">
        <v>92</v>
      </c>
      <c r="E53" s="7" t="s">
        <v>534</v>
      </c>
      <c r="F53" s="7" t="s">
        <v>83</v>
      </c>
      <c r="G53" s="7" t="s">
        <v>28</v>
      </c>
      <c r="H53" s="7">
        <v>330</v>
      </c>
      <c r="I53" s="7" t="s">
        <v>533</v>
      </c>
      <c r="J53" s="7" t="s">
        <v>532</v>
      </c>
      <c r="K53" s="7" t="s">
        <v>531</v>
      </c>
      <c r="L53" s="7" t="s">
        <v>530</v>
      </c>
      <c r="M53" s="7" t="s">
        <v>34</v>
      </c>
      <c r="N53" s="6" t="s">
        <v>60</v>
      </c>
    </row>
    <row r="54" spans="1:14" x14ac:dyDescent="0.3">
      <c r="A54" s="11">
        <v>10</v>
      </c>
      <c r="B54" s="10" t="s">
        <v>97</v>
      </c>
      <c r="C54" s="10" t="s">
        <v>91</v>
      </c>
      <c r="D54" s="10" t="s">
        <v>92</v>
      </c>
      <c r="E54" s="10" t="s">
        <v>534</v>
      </c>
      <c r="F54" s="10" t="s">
        <v>83</v>
      </c>
      <c r="G54" s="10" t="s">
        <v>28</v>
      </c>
      <c r="H54" s="10">
        <v>330</v>
      </c>
      <c r="I54" s="10" t="s">
        <v>533</v>
      </c>
      <c r="J54" s="10" t="s">
        <v>532</v>
      </c>
      <c r="K54" s="10" t="s">
        <v>531</v>
      </c>
      <c r="L54" s="10" t="s">
        <v>530</v>
      </c>
      <c r="M54" s="10" t="s">
        <v>34</v>
      </c>
      <c r="N54" s="9" t="s">
        <v>60</v>
      </c>
    </row>
    <row r="55" spans="1:14" x14ac:dyDescent="0.3">
      <c r="A55" s="8">
        <v>9</v>
      </c>
      <c r="B55" s="7" t="s">
        <v>98</v>
      </c>
      <c r="C55" s="7" t="s">
        <v>18</v>
      </c>
      <c r="D55" s="7" t="s">
        <v>26</v>
      </c>
      <c r="E55" s="7" t="s">
        <v>534</v>
      </c>
      <c r="F55" s="7" t="s">
        <v>83</v>
      </c>
      <c r="G55" s="7" t="s">
        <v>28</v>
      </c>
      <c r="H55" s="7">
        <v>330</v>
      </c>
      <c r="I55" s="7" t="s">
        <v>533</v>
      </c>
      <c r="J55" s="7" t="s">
        <v>532</v>
      </c>
      <c r="K55" s="7" t="s">
        <v>531</v>
      </c>
      <c r="L55" s="7" t="s">
        <v>530</v>
      </c>
      <c r="M55" s="7" t="s">
        <v>61</v>
      </c>
      <c r="N55" s="6" t="s">
        <v>60</v>
      </c>
    </row>
    <row r="56" spans="1:14" x14ac:dyDescent="0.3">
      <c r="A56" s="11">
        <v>9</v>
      </c>
      <c r="B56" s="10" t="s">
        <v>99</v>
      </c>
      <c r="C56" s="10" t="s">
        <v>18</v>
      </c>
      <c r="D56" s="10" t="s">
        <v>77</v>
      </c>
      <c r="E56" s="10" t="s">
        <v>534</v>
      </c>
      <c r="F56" s="10" t="s">
        <v>83</v>
      </c>
      <c r="G56" s="10" t="s">
        <v>28</v>
      </c>
      <c r="H56" s="10">
        <v>330</v>
      </c>
      <c r="I56" s="10" t="s">
        <v>533</v>
      </c>
      <c r="J56" s="10" t="s">
        <v>532</v>
      </c>
      <c r="K56" s="10" t="s">
        <v>531</v>
      </c>
      <c r="L56" s="10" t="s">
        <v>530</v>
      </c>
      <c r="M56" s="10" t="s">
        <v>24</v>
      </c>
      <c r="N56" s="9" t="s">
        <v>60</v>
      </c>
    </row>
    <row r="57" spans="1:14" x14ac:dyDescent="0.3">
      <c r="A57" s="8">
        <v>9</v>
      </c>
      <c r="B57" s="7" t="s">
        <v>100</v>
      </c>
      <c r="C57" s="7" t="s">
        <v>18</v>
      </c>
      <c r="D57" s="7" t="s">
        <v>101</v>
      </c>
      <c r="E57" s="7" t="s">
        <v>534</v>
      </c>
      <c r="F57" s="7" t="s">
        <v>83</v>
      </c>
      <c r="G57" s="7" t="s">
        <v>28</v>
      </c>
      <c r="H57" s="7">
        <v>330</v>
      </c>
      <c r="I57" s="7" t="s">
        <v>533</v>
      </c>
      <c r="J57" s="7" t="s">
        <v>532</v>
      </c>
      <c r="K57" s="7" t="s">
        <v>531</v>
      </c>
      <c r="L57" s="7" t="s">
        <v>530</v>
      </c>
      <c r="M57" s="7" t="s">
        <v>24</v>
      </c>
      <c r="N57" s="6" t="s">
        <v>60</v>
      </c>
    </row>
    <row r="58" spans="1:14" x14ac:dyDescent="0.3">
      <c r="A58" s="11">
        <v>10</v>
      </c>
      <c r="B58" s="10" t="s">
        <v>102</v>
      </c>
      <c r="C58" s="10" t="s">
        <v>18</v>
      </c>
      <c r="D58" s="10" t="s">
        <v>19</v>
      </c>
      <c r="E58" s="10" t="s">
        <v>534</v>
      </c>
      <c r="F58" s="10" t="s">
        <v>83</v>
      </c>
      <c r="G58" s="10" t="s">
        <v>28</v>
      </c>
      <c r="H58" s="10">
        <v>330</v>
      </c>
      <c r="I58" s="10" t="s">
        <v>533</v>
      </c>
      <c r="J58" s="10" t="s">
        <v>532</v>
      </c>
      <c r="K58" s="10" t="s">
        <v>531</v>
      </c>
      <c r="L58" s="10" t="s">
        <v>530</v>
      </c>
      <c r="M58" s="10" t="s">
        <v>34</v>
      </c>
      <c r="N58" s="9" t="s">
        <v>60</v>
      </c>
    </row>
    <row r="59" spans="1:14" x14ac:dyDescent="0.3">
      <c r="A59" s="8">
        <v>9</v>
      </c>
      <c r="B59" s="7" t="s">
        <v>103</v>
      </c>
      <c r="C59" s="7" t="s">
        <v>18</v>
      </c>
      <c r="D59" s="7" t="s">
        <v>101</v>
      </c>
      <c r="E59" s="7" t="s">
        <v>534</v>
      </c>
      <c r="F59" s="7" t="s">
        <v>83</v>
      </c>
      <c r="G59" s="7" t="s">
        <v>28</v>
      </c>
      <c r="H59" s="7">
        <v>330</v>
      </c>
      <c r="I59" s="7" t="s">
        <v>533</v>
      </c>
      <c r="J59" s="7" t="s">
        <v>532</v>
      </c>
      <c r="K59" s="7" t="s">
        <v>531</v>
      </c>
      <c r="L59" s="7" t="s">
        <v>530</v>
      </c>
      <c r="M59" s="7" t="s">
        <v>24</v>
      </c>
      <c r="N59" s="6" t="s">
        <v>60</v>
      </c>
    </row>
    <row r="60" spans="1:14" x14ac:dyDescent="0.3">
      <c r="A60" s="11">
        <v>10</v>
      </c>
      <c r="B60" s="10" t="s">
        <v>104</v>
      </c>
      <c r="C60" s="10" t="s">
        <v>91</v>
      </c>
      <c r="D60" s="10" t="s">
        <v>92</v>
      </c>
      <c r="E60" s="10" t="s">
        <v>534</v>
      </c>
      <c r="F60" s="10" t="s">
        <v>83</v>
      </c>
      <c r="G60" s="10" t="s">
        <v>28</v>
      </c>
      <c r="H60" s="10">
        <v>330</v>
      </c>
      <c r="I60" s="10" t="s">
        <v>533</v>
      </c>
      <c r="J60" s="10" t="s">
        <v>532</v>
      </c>
      <c r="K60" s="10" t="s">
        <v>531</v>
      </c>
      <c r="L60" s="10" t="s">
        <v>530</v>
      </c>
      <c r="M60" s="10" t="s">
        <v>34</v>
      </c>
      <c r="N60" s="9" t="s">
        <v>60</v>
      </c>
    </row>
    <row r="61" spans="1:14" x14ac:dyDescent="0.3">
      <c r="A61" s="8">
        <v>10</v>
      </c>
      <c r="B61" s="7" t="s">
        <v>105</v>
      </c>
      <c r="C61" s="7" t="s">
        <v>91</v>
      </c>
      <c r="D61" s="7" t="s">
        <v>92</v>
      </c>
      <c r="E61" s="7" t="s">
        <v>534</v>
      </c>
      <c r="F61" s="7" t="s">
        <v>83</v>
      </c>
      <c r="G61" s="7" t="s">
        <v>28</v>
      </c>
      <c r="H61" s="7">
        <v>330</v>
      </c>
      <c r="I61" s="7" t="s">
        <v>533</v>
      </c>
      <c r="J61" s="7" t="s">
        <v>532</v>
      </c>
      <c r="K61" s="7" t="s">
        <v>531</v>
      </c>
      <c r="L61" s="7" t="s">
        <v>530</v>
      </c>
      <c r="M61" s="7" t="s">
        <v>34</v>
      </c>
      <c r="N61" s="6" t="s">
        <v>60</v>
      </c>
    </row>
    <row r="62" spans="1:14" x14ac:dyDescent="0.3">
      <c r="A62" s="11">
        <v>10</v>
      </c>
      <c r="B62" s="10" t="s">
        <v>106</v>
      </c>
      <c r="C62" s="10" t="s">
        <v>91</v>
      </c>
      <c r="D62" s="10" t="s">
        <v>92</v>
      </c>
      <c r="E62" s="10" t="s">
        <v>534</v>
      </c>
      <c r="F62" s="10" t="s">
        <v>83</v>
      </c>
      <c r="G62" s="10" t="s">
        <v>28</v>
      </c>
      <c r="H62" s="10">
        <v>330</v>
      </c>
      <c r="I62" s="10" t="s">
        <v>533</v>
      </c>
      <c r="J62" s="10" t="s">
        <v>532</v>
      </c>
      <c r="K62" s="10" t="s">
        <v>531</v>
      </c>
      <c r="L62" s="10" t="s">
        <v>530</v>
      </c>
      <c r="M62" s="10" t="s">
        <v>34</v>
      </c>
      <c r="N62" s="9" t="s">
        <v>60</v>
      </c>
    </row>
    <row r="63" spans="1:14" x14ac:dyDescent="0.3">
      <c r="A63" s="8">
        <v>10</v>
      </c>
      <c r="B63" s="7" t="s">
        <v>107</v>
      </c>
      <c r="C63" s="7" t="s">
        <v>18</v>
      </c>
      <c r="D63" s="7" t="s">
        <v>101</v>
      </c>
      <c r="E63" s="7" t="s">
        <v>534</v>
      </c>
      <c r="F63" s="7" t="s">
        <v>83</v>
      </c>
      <c r="G63" s="7" t="s">
        <v>28</v>
      </c>
      <c r="H63" s="7">
        <v>330</v>
      </c>
      <c r="I63" s="7" t="s">
        <v>533</v>
      </c>
      <c r="J63" s="7" t="s">
        <v>532</v>
      </c>
      <c r="K63" s="7" t="s">
        <v>531</v>
      </c>
      <c r="L63" s="7" t="s">
        <v>530</v>
      </c>
      <c r="M63" s="7" t="s">
        <v>34</v>
      </c>
      <c r="N63" s="6" t="s">
        <v>60</v>
      </c>
    </row>
    <row r="64" spans="1:14" x14ac:dyDescent="0.3">
      <c r="A64" s="11">
        <v>4</v>
      </c>
      <c r="B64" s="10" t="s">
        <v>108</v>
      </c>
      <c r="C64" s="10" t="s">
        <v>91</v>
      </c>
      <c r="D64" s="10" t="s">
        <v>92</v>
      </c>
      <c r="E64" s="10" t="s">
        <v>534</v>
      </c>
      <c r="F64" s="10" t="s">
        <v>83</v>
      </c>
      <c r="G64" s="10" t="s">
        <v>83</v>
      </c>
      <c r="H64" s="10">
        <v>200</v>
      </c>
      <c r="I64" s="10" t="s">
        <v>533</v>
      </c>
      <c r="J64" s="10" t="s">
        <v>532</v>
      </c>
      <c r="K64" s="10" t="s">
        <v>15</v>
      </c>
      <c r="L64" s="10" t="s">
        <v>31</v>
      </c>
      <c r="M64" s="10" t="s">
        <v>24</v>
      </c>
      <c r="N64" s="9" t="s">
        <v>24</v>
      </c>
    </row>
    <row r="65" spans="1:14" x14ac:dyDescent="0.3">
      <c r="A65" s="8">
        <v>9</v>
      </c>
      <c r="B65" s="7" t="s">
        <v>109</v>
      </c>
      <c r="C65" s="7" t="s">
        <v>91</v>
      </c>
      <c r="D65" s="7" t="s">
        <v>92</v>
      </c>
      <c r="E65" s="7" t="s">
        <v>534</v>
      </c>
      <c r="F65" s="7" t="s">
        <v>83</v>
      </c>
      <c r="G65" s="7" t="s">
        <v>28</v>
      </c>
      <c r="H65" s="7">
        <v>200</v>
      </c>
      <c r="I65" s="7" t="s">
        <v>533</v>
      </c>
      <c r="J65" s="7" t="s">
        <v>532</v>
      </c>
      <c r="K65" s="7" t="s">
        <v>531</v>
      </c>
      <c r="L65" s="7" t="s">
        <v>530</v>
      </c>
      <c r="M65" s="7" t="s">
        <v>34</v>
      </c>
      <c r="N65" s="6" t="s">
        <v>60</v>
      </c>
    </row>
    <row r="66" spans="1:14" x14ac:dyDescent="0.3">
      <c r="A66" s="11">
        <v>9</v>
      </c>
      <c r="B66" s="10" t="s">
        <v>110</v>
      </c>
      <c r="C66" s="10" t="s">
        <v>91</v>
      </c>
      <c r="D66" s="10" t="s">
        <v>92</v>
      </c>
      <c r="E66" s="10" t="s">
        <v>534</v>
      </c>
      <c r="F66" s="10" t="s">
        <v>83</v>
      </c>
      <c r="G66" s="10" t="s">
        <v>28</v>
      </c>
      <c r="H66" s="10">
        <v>200</v>
      </c>
      <c r="I66" s="10" t="s">
        <v>533</v>
      </c>
      <c r="J66" s="10" t="s">
        <v>532</v>
      </c>
      <c r="K66" s="10" t="s">
        <v>531</v>
      </c>
      <c r="L66" s="10" t="s">
        <v>530</v>
      </c>
      <c r="M66" s="10" t="s">
        <v>34</v>
      </c>
      <c r="N66" s="9" t="s">
        <v>60</v>
      </c>
    </row>
    <row r="67" spans="1:14" x14ac:dyDescent="0.3">
      <c r="A67" s="8">
        <v>10</v>
      </c>
      <c r="B67" s="7" t="s">
        <v>111</v>
      </c>
      <c r="C67" s="7" t="s">
        <v>91</v>
      </c>
      <c r="D67" s="7" t="s">
        <v>92</v>
      </c>
      <c r="E67" s="7" t="s">
        <v>534</v>
      </c>
      <c r="F67" s="7" t="s">
        <v>83</v>
      </c>
      <c r="G67" s="7" t="s">
        <v>28</v>
      </c>
      <c r="H67" s="7">
        <v>330</v>
      </c>
      <c r="I67" s="7" t="s">
        <v>533</v>
      </c>
      <c r="J67" s="7" t="s">
        <v>532</v>
      </c>
      <c r="K67" s="7" t="s">
        <v>531</v>
      </c>
      <c r="L67" s="7" t="s">
        <v>530</v>
      </c>
      <c r="M67" s="7" t="s">
        <v>34</v>
      </c>
      <c r="N67" s="6" t="s">
        <v>60</v>
      </c>
    </row>
    <row r="68" spans="1:14" x14ac:dyDescent="0.3">
      <c r="A68" s="11">
        <v>10</v>
      </c>
      <c r="B68" s="10" t="s">
        <v>112</v>
      </c>
      <c r="C68" s="10" t="s">
        <v>91</v>
      </c>
      <c r="D68" s="10" t="s">
        <v>92</v>
      </c>
      <c r="E68" s="10" t="s">
        <v>534</v>
      </c>
      <c r="F68" s="10" t="s">
        <v>83</v>
      </c>
      <c r="G68" s="10" t="s">
        <v>28</v>
      </c>
      <c r="H68" s="10">
        <v>330</v>
      </c>
      <c r="I68" s="10" t="s">
        <v>533</v>
      </c>
      <c r="J68" s="10" t="s">
        <v>532</v>
      </c>
      <c r="K68" s="10" t="s">
        <v>531</v>
      </c>
      <c r="L68" s="10" t="s">
        <v>530</v>
      </c>
      <c r="M68" s="10" t="s">
        <v>34</v>
      </c>
      <c r="N68" s="9" t="s">
        <v>60</v>
      </c>
    </row>
    <row r="69" spans="1:14" x14ac:dyDescent="0.3">
      <c r="A69" s="8">
        <v>10</v>
      </c>
      <c r="B69" s="7" t="s">
        <v>113</v>
      </c>
      <c r="C69" s="7" t="s">
        <v>91</v>
      </c>
      <c r="D69" s="7" t="s">
        <v>92</v>
      </c>
      <c r="E69" s="7" t="s">
        <v>534</v>
      </c>
      <c r="F69" s="7" t="s">
        <v>83</v>
      </c>
      <c r="G69" s="7" t="s">
        <v>28</v>
      </c>
      <c r="H69" s="7">
        <v>330</v>
      </c>
      <c r="I69" s="7" t="s">
        <v>533</v>
      </c>
      <c r="J69" s="7" t="s">
        <v>532</v>
      </c>
      <c r="K69" s="7" t="s">
        <v>531</v>
      </c>
      <c r="L69" s="7" t="s">
        <v>530</v>
      </c>
      <c r="M69" s="7" t="s">
        <v>34</v>
      </c>
      <c r="N69" s="6" t="s">
        <v>60</v>
      </c>
    </row>
    <row r="70" spans="1:14" x14ac:dyDescent="0.3">
      <c r="A70" s="11">
        <v>10</v>
      </c>
      <c r="B70" s="10" t="s">
        <v>114</v>
      </c>
      <c r="C70" s="10" t="s">
        <v>91</v>
      </c>
      <c r="D70" s="10" t="s">
        <v>92</v>
      </c>
      <c r="E70" s="10" t="s">
        <v>534</v>
      </c>
      <c r="F70" s="10" t="s">
        <v>83</v>
      </c>
      <c r="G70" s="10" t="s">
        <v>28</v>
      </c>
      <c r="H70" s="10">
        <v>330</v>
      </c>
      <c r="I70" s="10" t="s">
        <v>533</v>
      </c>
      <c r="J70" s="10" t="s">
        <v>532</v>
      </c>
      <c r="K70" s="10" t="s">
        <v>531</v>
      </c>
      <c r="L70" s="10" t="s">
        <v>530</v>
      </c>
      <c r="M70" s="10" t="s">
        <v>34</v>
      </c>
      <c r="N70" s="9" t="s">
        <v>60</v>
      </c>
    </row>
    <row r="71" spans="1:14" x14ac:dyDescent="0.3">
      <c r="A71" s="8">
        <v>10</v>
      </c>
      <c r="B71" s="7" t="s">
        <v>115</v>
      </c>
      <c r="C71" s="7" t="s">
        <v>91</v>
      </c>
      <c r="D71" s="7" t="s">
        <v>92</v>
      </c>
      <c r="E71" s="7" t="s">
        <v>534</v>
      </c>
      <c r="F71" s="7" t="s">
        <v>83</v>
      </c>
      <c r="G71" s="7" t="s">
        <v>28</v>
      </c>
      <c r="H71" s="7">
        <v>330</v>
      </c>
      <c r="I71" s="7" t="s">
        <v>533</v>
      </c>
      <c r="J71" s="7" t="s">
        <v>532</v>
      </c>
      <c r="K71" s="7" t="s">
        <v>531</v>
      </c>
      <c r="L71" s="7" t="s">
        <v>530</v>
      </c>
      <c r="M71" s="7" t="s">
        <v>34</v>
      </c>
      <c r="N71" s="6" t="s">
        <v>60</v>
      </c>
    </row>
    <row r="72" spans="1:14" x14ac:dyDescent="0.3">
      <c r="A72" s="11">
        <v>9</v>
      </c>
      <c r="B72" s="10" t="s">
        <v>116</v>
      </c>
      <c r="C72" s="10" t="s">
        <v>18</v>
      </c>
      <c r="D72" s="10" t="s">
        <v>77</v>
      </c>
      <c r="E72" s="10" t="s">
        <v>534</v>
      </c>
      <c r="F72" s="10" t="s">
        <v>83</v>
      </c>
      <c r="G72" s="10" t="s">
        <v>28</v>
      </c>
      <c r="H72" s="10">
        <v>330</v>
      </c>
      <c r="I72" s="10" t="s">
        <v>533</v>
      </c>
      <c r="J72" s="10" t="s">
        <v>532</v>
      </c>
      <c r="K72" s="10" t="s">
        <v>531</v>
      </c>
      <c r="L72" s="10" t="s">
        <v>530</v>
      </c>
      <c r="M72" s="10" t="s">
        <v>24</v>
      </c>
      <c r="N72" s="9" t="s">
        <v>60</v>
      </c>
    </row>
    <row r="73" spans="1:14" x14ac:dyDescent="0.3">
      <c r="A73" s="8">
        <v>10</v>
      </c>
      <c r="B73" s="7" t="s">
        <v>117</v>
      </c>
      <c r="C73" s="7" t="s">
        <v>91</v>
      </c>
      <c r="D73" s="7" t="s">
        <v>92</v>
      </c>
      <c r="E73" s="7" t="s">
        <v>534</v>
      </c>
      <c r="F73" s="7" t="s">
        <v>83</v>
      </c>
      <c r="G73" s="7" t="s">
        <v>28</v>
      </c>
      <c r="H73" s="7">
        <v>330</v>
      </c>
      <c r="I73" s="7" t="s">
        <v>533</v>
      </c>
      <c r="J73" s="7" t="s">
        <v>532</v>
      </c>
      <c r="K73" s="7" t="s">
        <v>531</v>
      </c>
      <c r="L73" s="7" t="s">
        <v>530</v>
      </c>
      <c r="M73" s="7" t="s">
        <v>34</v>
      </c>
      <c r="N73" s="6" t="s">
        <v>60</v>
      </c>
    </row>
    <row r="74" spans="1:14" x14ac:dyDescent="0.3">
      <c r="A74" s="11">
        <v>7</v>
      </c>
      <c r="B74" s="10" t="s">
        <v>118</v>
      </c>
      <c r="C74" s="10" t="s">
        <v>18</v>
      </c>
      <c r="D74" s="10" t="s">
        <v>119</v>
      </c>
      <c r="E74" s="10" t="s">
        <v>534</v>
      </c>
      <c r="F74" s="10" t="s">
        <v>83</v>
      </c>
      <c r="G74" s="10" t="s">
        <v>28</v>
      </c>
      <c r="H74" s="10">
        <v>330</v>
      </c>
      <c r="I74" s="10" t="s">
        <v>14</v>
      </c>
      <c r="J74" s="10" t="s">
        <v>532</v>
      </c>
      <c r="K74" s="10" t="s">
        <v>15</v>
      </c>
      <c r="L74" s="10" t="s">
        <v>530</v>
      </c>
      <c r="M74" s="10" t="s">
        <v>34</v>
      </c>
      <c r="N74" s="9" t="s">
        <v>24</v>
      </c>
    </row>
    <row r="75" spans="1:14" x14ac:dyDescent="0.3">
      <c r="A75" s="8">
        <v>9</v>
      </c>
      <c r="B75" s="7" t="s">
        <v>120</v>
      </c>
      <c r="C75" s="7" t="s">
        <v>18</v>
      </c>
      <c r="D75" s="7" t="s">
        <v>119</v>
      </c>
      <c r="E75" s="7" t="s">
        <v>534</v>
      </c>
      <c r="F75" s="7" t="s">
        <v>83</v>
      </c>
      <c r="G75" s="7" t="s">
        <v>28</v>
      </c>
      <c r="H75" s="7">
        <v>330</v>
      </c>
      <c r="I75" s="7" t="s">
        <v>533</v>
      </c>
      <c r="J75" s="7" t="s">
        <v>532</v>
      </c>
      <c r="K75" s="7" t="s">
        <v>531</v>
      </c>
      <c r="L75" s="7" t="s">
        <v>530</v>
      </c>
      <c r="M75" s="7" t="s">
        <v>34</v>
      </c>
      <c r="N75" s="6" t="s">
        <v>61</v>
      </c>
    </row>
    <row r="76" spans="1:14" x14ac:dyDescent="0.3">
      <c r="A76" s="11">
        <v>7</v>
      </c>
      <c r="B76" s="10" t="s">
        <v>121</v>
      </c>
      <c r="C76" s="10" t="s">
        <v>18</v>
      </c>
      <c r="D76" s="10" t="s">
        <v>119</v>
      </c>
      <c r="E76" s="10" t="s">
        <v>534</v>
      </c>
      <c r="F76" s="10" t="s">
        <v>83</v>
      </c>
      <c r="G76" s="10" t="s">
        <v>28</v>
      </c>
      <c r="H76" s="10">
        <v>330</v>
      </c>
      <c r="I76" s="10" t="s">
        <v>74</v>
      </c>
      <c r="J76" s="10" t="s">
        <v>532</v>
      </c>
      <c r="K76" s="10" t="s">
        <v>15</v>
      </c>
      <c r="L76" s="10" t="s">
        <v>46</v>
      </c>
      <c r="M76" s="10" t="s">
        <v>34</v>
      </c>
      <c r="N76" s="9" t="s">
        <v>60</v>
      </c>
    </row>
    <row r="77" spans="1:14" x14ac:dyDescent="0.3">
      <c r="A77" s="8">
        <v>6</v>
      </c>
      <c r="B77" s="7" t="s">
        <v>122</v>
      </c>
      <c r="C77" s="7" t="s">
        <v>18</v>
      </c>
      <c r="D77" s="7" t="s">
        <v>119</v>
      </c>
      <c r="E77" s="7" t="s">
        <v>534</v>
      </c>
      <c r="F77" s="7" t="s">
        <v>83</v>
      </c>
      <c r="G77" s="7" t="s">
        <v>28</v>
      </c>
      <c r="H77" s="7">
        <v>330</v>
      </c>
      <c r="I77" s="7" t="s">
        <v>533</v>
      </c>
      <c r="J77" s="7" t="s">
        <v>22</v>
      </c>
      <c r="K77" s="7" t="s">
        <v>30</v>
      </c>
      <c r="L77" s="7" t="s">
        <v>46</v>
      </c>
      <c r="M77" s="7" t="s">
        <v>24</v>
      </c>
      <c r="N77" s="6" t="s">
        <v>60</v>
      </c>
    </row>
    <row r="78" spans="1:14" x14ac:dyDescent="0.3">
      <c r="A78" s="11">
        <v>10</v>
      </c>
      <c r="B78" s="10" t="s">
        <v>123</v>
      </c>
      <c r="C78" s="10" t="s">
        <v>18</v>
      </c>
      <c r="D78" s="10" t="s">
        <v>119</v>
      </c>
      <c r="E78" s="10" t="s">
        <v>534</v>
      </c>
      <c r="F78" s="10" t="s">
        <v>83</v>
      </c>
      <c r="G78" s="10" t="s">
        <v>28</v>
      </c>
      <c r="H78" s="10">
        <v>330</v>
      </c>
      <c r="I78" s="10" t="s">
        <v>533</v>
      </c>
      <c r="J78" s="10" t="s">
        <v>532</v>
      </c>
      <c r="K78" s="10" t="s">
        <v>531</v>
      </c>
      <c r="L78" s="10" t="s">
        <v>530</v>
      </c>
      <c r="M78" s="10" t="s">
        <v>34</v>
      </c>
      <c r="N78" s="9" t="s">
        <v>60</v>
      </c>
    </row>
    <row r="79" spans="1:14" x14ac:dyDescent="0.3">
      <c r="A79" s="8">
        <v>9</v>
      </c>
      <c r="B79" s="7" t="s">
        <v>124</v>
      </c>
      <c r="C79" s="7" t="s">
        <v>18</v>
      </c>
      <c r="D79" s="7" t="s">
        <v>26</v>
      </c>
      <c r="E79" s="7" t="s">
        <v>534</v>
      </c>
      <c r="F79" s="7" t="s">
        <v>83</v>
      </c>
      <c r="G79" s="7" t="s">
        <v>28</v>
      </c>
      <c r="H79" s="7">
        <v>330</v>
      </c>
      <c r="I79" s="7" t="s">
        <v>533</v>
      </c>
      <c r="J79" s="7" t="s">
        <v>532</v>
      </c>
      <c r="K79" s="7" t="s">
        <v>531</v>
      </c>
      <c r="L79" s="7" t="s">
        <v>530</v>
      </c>
      <c r="M79" s="7" t="s">
        <v>32</v>
      </c>
      <c r="N79" s="6" t="s">
        <v>60</v>
      </c>
    </row>
    <row r="80" spans="1:14" x14ac:dyDescent="0.3">
      <c r="A80" s="11">
        <v>9</v>
      </c>
      <c r="B80" s="10" t="s">
        <v>125</v>
      </c>
      <c r="C80" s="10" t="s">
        <v>18</v>
      </c>
      <c r="D80" s="10" t="s">
        <v>26</v>
      </c>
      <c r="E80" s="10" t="s">
        <v>534</v>
      </c>
      <c r="F80" s="10" t="s">
        <v>83</v>
      </c>
      <c r="G80" s="10" t="s">
        <v>28</v>
      </c>
      <c r="H80" s="10">
        <v>330</v>
      </c>
      <c r="I80" s="10" t="s">
        <v>533</v>
      </c>
      <c r="J80" s="10" t="s">
        <v>532</v>
      </c>
      <c r="K80" s="10" t="s">
        <v>531</v>
      </c>
      <c r="L80" s="10" t="s">
        <v>530</v>
      </c>
      <c r="M80" s="10" t="s">
        <v>32</v>
      </c>
      <c r="N80" s="9" t="s">
        <v>60</v>
      </c>
    </row>
    <row r="81" spans="1:14" x14ac:dyDescent="0.3">
      <c r="A81" s="8">
        <v>10</v>
      </c>
      <c r="B81" s="7" t="s">
        <v>126</v>
      </c>
      <c r="C81" s="7" t="s">
        <v>18</v>
      </c>
      <c r="D81" s="7" t="s">
        <v>26</v>
      </c>
      <c r="E81" s="7" t="s">
        <v>534</v>
      </c>
      <c r="F81" s="7" t="s">
        <v>83</v>
      </c>
      <c r="G81" s="7" t="s">
        <v>28</v>
      </c>
      <c r="H81" s="7">
        <v>330</v>
      </c>
      <c r="I81" s="7" t="s">
        <v>533</v>
      </c>
      <c r="J81" s="7" t="s">
        <v>532</v>
      </c>
      <c r="K81" s="7" t="s">
        <v>531</v>
      </c>
      <c r="L81" s="7" t="s">
        <v>530</v>
      </c>
      <c r="M81" s="7" t="s">
        <v>34</v>
      </c>
      <c r="N81" s="6" t="s">
        <v>60</v>
      </c>
    </row>
    <row r="82" spans="1:14" x14ac:dyDescent="0.3">
      <c r="A82" s="11">
        <v>9</v>
      </c>
      <c r="B82" s="10" t="s">
        <v>127</v>
      </c>
      <c r="C82" s="10" t="s">
        <v>12</v>
      </c>
      <c r="D82" s="10" t="s">
        <v>45</v>
      </c>
      <c r="E82" s="10" t="s">
        <v>534</v>
      </c>
      <c r="F82" s="10" t="s">
        <v>83</v>
      </c>
      <c r="G82" s="10" t="s">
        <v>28</v>
      </c>
      <c r="H82" s="10">
        <v>330</v>
      </c>
      <c r="I82" s="10" t="s">
        <v>533</v>
      </c>
      <c r="J82" s="10" t="s">
        <v>532</v>
      </c>
      <c r="K82" s="10" t="s">
        <v>531</v>
      </c>
      <c r="L82" s="10" t="s">
        <v>530</v>
      </c>
      <c r="M82" s="10" t="s">
        <v>24</v>
      </c>
      <c r="N82" s="9" t="s">
        <v>60</v>
      </c>
    </row>
    <row r="83" spans="1:14" x14ac:dyDescent="0.3">
      <c r="A83" s="8">
        <v>9</v>
      </c>
      <c r="B83" s="7" t="s">
        <v>128</v>
      </c>
      <c r="C83" s="7" t="s">
        <v>18</v>
      </c>
      <c r="D83" s="7" t="s">
        <v>129</v>
      </c>
      <c r="E83" s="7" t="s">
        <v>534</v>
      </c>
      <c r="F83" s="7" t="s">
        <v>83</v>
      </c>
      <c r="G83" s="7" t="s">
        <v>28</v>
      </c>
      <c r="H83" s="7">
        <v>330</v>
      </c>
      <c r="I83" s="7" t="s">
        <v>533</v>
      </c>
      <c r="J83" s="7" t="s">
        <v>532</v>
      </c>
      <c r="K83" s="7" t="s">
        <v>531</v>
      </c>
      <c r="L83" s="7" t="s">
        <v>530</v>
      </c>
      <c r="M83" s="7" t="s">
        <v>34</v>
      </c>
      <c r="N83" s="6" t="s">
        <v>61</v>
      </c>
    </row>
    <row r="84" spans="1:14" x14ac:dyDescent="0.3">
      <c r="A84" s="11">
        <v>2</v>
      </c>
      <c r="B84" s="10" t="s">
        <v>130</v>
      </c>
      <c r="C84" s="10" t="s">
        <v>18</v>
      </c>
      <c r="D84" s="10" t="s">
        <v>26</v>
      </c>
      <c r="E84" s="10" t="s">
        <v>27</v>
      </c>
      <c r="F84" s="10" t="s">
        <v>28</v>
      </c>
      <c r="G84" s="10" t="s">
        <v>83</v>
      </c>
      <c r="H84" s="10">
        <v>300</v>
      </c>
      <c r="I84" s="10" t="s">
        <v>533</v>
      </c>
      <c r="J84" s="10" t="s">
        <v>532</v>
      </c>
      <c r="K84" s="10" t="s">
        <v>15</v>
      </c>
      <c r="L84" s="10" t="s">
        <v>46</v>
      </c>
      <c r="M84" s="10" t="s">
        <v>60</v>
      </c>
      <c r="N84" s="9" t="s">
        <v>32</v>
      </c>
    </row>
    <row r="85" spans="1:14" x14ac:dyDescent="0.3">
      <c r="A85" s="8">
        <v>8</v>
      </c>
      <c r="B85" s="7" t="s">
        <v>131</v>
      </c>
      <c r="C85" s="7" t="s">
        <v>18</v>
      </c>
      <c r="D85" s="7" t="s">
        <v>119</v>
      </c>
      <c r="E85" s="7" t="s">
        <v>534</v>
      </c>
      <c r="F85" s="7" t="s">
        <v>83</v>
      </c>
      <c r="G85" s="7" t="s">
        <v>28</v>
      </c>
      <c r="H85" s="7">
        <v>330</v>
      </c>
      <c r="I85" s="7" t="s">
        <v>14</v>
      </c>
      <c r="J85" s="7" t="s">
        <v>532</v>
      </c>
      <c r="K85" s="7" t="s">
        <v>531</v>
      </c>
      <c r="L85" s="7" t="s">
        <v>530</v>
      </c>
      <c r="M85" s="7" t="s">
        <v>34</v>
      </c>
      <c r="N85" s="6" t="s">
        <v>34</v>
      </c>
    </row>
    <row r="86" spans="1:14" x14ac:dyDescent="0.3">
      <c r="A86" s="11">
        <v>2</v>
      </c>
      <c r="B86" s="10" t="s">
        <v>132</v>
      </c>
      <c r="C86" s="10" t="s">
        <v>12</v>
      </c>
      <c r="D86" s="10" t="s">
        <v>45</v>
      </c>
      <c r="E86" s="10" t="s">
        <v>27</v>
      </c>
      <c r="F86" s="10" t="s">
        <v>83</v>
      </c>
      <c r="G86" s="10" t="s">
        <v>83</v>
      </c>
      <c r="H86" s="10">
        <v>300</v>
      </c>
      <c r="I86" s="10" t="s">
        <v>533</v>
      </c>
      <c r="J86" s="10" t="s">
        <v>29</v>
      </c>
      <c r="K86" s="10" t="s">
        <v>23</v>
      </c>
      <c r="L86" s="10" t="s">
        <v>16</v>
      </c>
      <c r="M86" s="10" t="s">
        <v>24</v>
      </c>
      <c r="N86" s="9" t="s">
        <v>34</v>
      </c>
    </row>
    <row r="87" spans="1:14" x14ac:dyDescent="0.3">
      <c r="A87" s="8">
        <v>4</v>
      </c>
      <c r="B87" s="7" t="s">
        <v>133</v>
      </c>
      <c r="C87" s="7" t="s">
        <v>18</v>
      </c>
      <c r="D87" s="7" t="s">
        <v>119</v>
      </c>
      <c r="E87" s="7" t="s">
        <v>534</v>
      </c>
      <c r="F87" s="7" t="s">
        <v>83</v>
      </c>
      <c r="G87" s="7" t="s">
        <v>20</v>
      </c>
      <c r="H87" s="7">
        <v>200</v>
      </c>
      <c r="I87" s="7" t="s">
        <v>533</v>
      </c>
      <c r="J87" s="7" t="s">
        <v>532</v>
      </c>
      <c r="K87" s="7" t="s">
        <v>30</v>
      </c>
      <c r="L87" s="7" t="s">
        <v>16</v>
      </c>
      <c r="M87" s="7" t="s">
        <v>24</v>
      </c>
      <c r="N87" s="6" t="s">
        <v>61</v>
      </c>
    </row>
    <row r="88" spans="1:14" x14ac:dyDescent="0.3">
      <c r="A88" s="11">
        <v>7</v>
      </c>
      <c r="B88" s="10" t="s">
        <v>134</v>
      </c>
      <c r="C88" s="10" t="s">
        <v>18</v>
      </c>
      <c r="D88" s="10" t="s">
        <v>26</v>
      </c>
      <c r="E88" s="10" t="s">
        <v>534</v>
      </c>
      <c r="F88" s="10" t="s">
        <v>83</v>
      </c>
      <c r="G88" s="10" t="s">
        <v>28</v>
      </c>
      <c r="H88" s="10">
        <v>330</v>
      </c>
      <c r="I88" s="10" t="s">
        <v>533</v>
      </c>
      <c r="J88" s="10" t="s">
        <v>22</v>
      </c>
      <c r="K88" s="10" t="s">
        <v>23</v>
      </c>
      <c r="L88" s="10" t="s">
        <v>530</v>
      </c>
      <c r="M88" s="10" t="s">
        <v>32</v>
      </c>
      <c r="N88" s="9" t="s">
        <v>60</v>
      </c>
    </row>
    <row r="89" spans="1:14" x14ac:dyDescent="0.3">
      <c r="A89" s="8">
        <v>9</v>
      </c>
      <c r="B89" s="7" t="s">
        <v>135</v>
      </c>
      <c r="C89" s="7" t="s">
        <v>18</v>
      </c>
      <c r="D89" s="7" t="s">
        <v>77</v>
      </c>
      <c r="E89" s="7" t="s">
        <v>534</v>
      </c>
      <c r="F89" s="7" t="s">
        <v>83</v>
      </c>
      <c r="G89" s="7" t="s">
        <v>28</v>
      </c>
      <c r="H89" s="7">
        <v>330</v>
      </c>
      <c r="I89" s="7" t="s">
        <v>533</v>
      </c>
      <c r="J89" s="7" t="s">
        <v>532</v>
      </c>
      <c r="K89" s="7" t="s">
        <v>531</v>
      </c>
      <c r="L89" s="7" t="s">
        <v>530</v>
      </c>
      <c r="M89" s="7" t="s">
        <v>24</v>
      </c>
      <c r="N89" s="6" t="s">
        <v>60</v>
      </c>
    </row>
    <row r="90" spans="1:14" x14ac:dyDescent="0.3">
      <c r="A90" s="11">
        <v>9</v>
      </c>
      <c r="B90" s="10" t="s">
        <v>136</v>
      </c>
      <c r="C90" s="10" t="s">
        <v>18</v>
      </c>
      <c r="D90" s="10" t="s">
        <v>26</v>
      </c>
      <c r="E90" s="10" t="s">
        <v>534</v>
      </c>
      <c r="F90" s="10" t="s">
        <v>83</v>
      </c>
      <c r="G90" s="10" t="s">
        <v>28</v>
      </c>
      <c r="H90" s="10">
        <v>330</v>
      </c>
      <c r="I90" s="10" t="s">
        <v>533</v>
      </c>
      <c r="J90" s="10" t="s">
        <v>532</v>
      </c>
      <c r="K90" s="10" t="s">
        <v>15</v>
      </c>
      <c r="L90" s="10" t="s">
        <v>530</v>
      </c>
      <c r="M90" s="10" t="s">
        <v>34</v>
      </c>
      <c r="N90" s="9" t="s">
        <v>60</v>
      </c>
    </row>
    <row r="91" spans="1:14" x14ac:dyDescent="0.3">
      <c r="A91" s="8">
        <v>10</v>
      </c>
      <c r="B91" s="7" t="s">
        <v>137</v>
      </c>
      <c r="C91" s="7" t="s">
        <v>18</v>
      </c>
      <c r="D91" s="7" t="s">
        <v>138</v>
      </c>
      <c r="E91" s="7" t="s">
        <v>534</v>
      </c>
      <c r="F91" s="7" t="s">
        <v>83</v>
      </c>
      <c r="G91" s="7" t="s">
        <v>28</v>
      </c>
      <c r="H91" s="7">
        <v>330</v>
      </c>
      <c r="I91" s="7" t="s">
        <v>533</v>
      </c>
      <c r="J91" s="7" t="s">
        <v>532</v>
      </c>
      <c r="K91" s="7" t="s">
        <v>531</v>
      </c>
      <c r="L91" s="7" t="s">
        <v>530</v>
      </c>
      <c r="M91" s="7" t="s">
        <v>34</v>
      </c>
      <c r="N91" s="6" t="s">
        <v>60</v>
      </c>
    </row>
    <row r="92" spans="1:14" x14ac:dyDescent="0.3">
      <c r="A92" s="11">
        <v>7</v>
      </c>
      <c r="B92" s="10" t="s">
        <v>139</v>
      </c>
      <c r="C92" s="10" t="s">
        <v>18</v>
      </c>
      <c r="D92" s="10" t="s">
        <v>77</v>
      </c>
      <c r="E92" s="10" t="s">
        <v>534</v>
      </c>
      <c r="F92" s="10" t="s">
        <v>83</v>
      </c>
      <c r="G92" s="10" t="s">
        <v>28</v>
      </c>
      <c r="H92" s="10">
        <v>330</v>
      </c>
      <c r="I92" s="10" t="s">
        <v>533</v>
      </c>
      <c r="J92" s="10" t="s">
        <v>532</v>
      </c>
      <c r="K92" s="10" t="s">
        <v>531</v>
      </c>
      <c r="L92" s="10" t="s">
        <v>31</v>
      </c>
      <c r="M92" s="10" t="s">
        <v>24</v>
      </c>
      <c r="N92" s="9" t="s">
        <v>24</v>
      </c>
    </row>
    <row r="93" spans="1:14" x14ac:dyDescent="0.3">
      <c r="A93" s="8">
        <v>9</v>
      </c>
      <c r="B93" s="7" t="s">
        <v>140</v>
      </c>
      <c r="C93" s="7" t="s">
        <v>18</v>
      </c>
      <c r="D93" s="7" t="s">
        <v>77</v>
      </c>
      <c r="E93" s="7" t="s">
        <v>534</v>
      </c>
      <c r="F93" s="7" t="s">
        <v>83</v>
      </c>
      <c r="G93" s="7" t="s">
        <v>28</v>
      </c>
      <c r="H93" s="7">
        <v>330</v>
      </c>
      <c r="I93" s="7" t="s">
        <v>533</v>
      </c>
      <c r="J93" s="7" t="s">
        <v>532</v>
      </c>
      <c r="K93" s="7" t="s">
        <v>531</v>
      </c>
      <c r="L93" s="7" t="s">
        <v>530</v>
      </c>
      <c r="M93" s="7" t="s">
        <v>24</v>
      </c>
      <c r="N93" s="6" t="s">
        <v>60</v>
      </c>
    </row>
    <row r="94" spans="1:14" x14ac:dyDescent="0.3">
      <c r="A94" s="11">
        <v>5</v>
      </c>
      <c r="B94" s="10" t="s">
        <v>132</v>
      </c>
      <c r="C94" s="10" t="s">
        <v>12</v>
      </c>
      <c r="D94" s="10" t="s">
        <v>45</v>
      </c>
      <c r="E94" s="10" t="s">
        <v>534</v>
      </c>
      <c r="F94" s="10" t="s">
        <v>83</v>
      </c>
      <c r="G94" s="10" t="s">
        <v>28</v>
      </c>
      <c r="H94" s="10">
        <v>330</v>
      </c>
      <c r="I94" s="10" t="s">
        <v>14</v>
      </c>
      <c r="J94" s="10" t="s">
        <v>29</v>
      </c>
      <c r="K94" s="10" t="s">
        <v>15</v>
      </c>
      <c r="L94" s="10" t="s">
        <v>16</v>
      </c>
      <c r="M94" s="10" t="s">
        <v>34</v>
      </c>
      <c r="N94" s="9" t="s">
        <v>32</v>
      </c>
    </row>
    <row r="95" spans="1:14" x14ac:dyDescent="0.3">
      <c r="A95" s="8">
        <v>5</v>
      </c>
      <c r="B95" s="7" t="s">
        <v>141</v>
      </c>
      <c r="C95" s="7" t="s">
        <v>12</v>
      </c>
      <c r="D95" s="7" t="s">
        <v>45</v>
      </c>
      <c r="E95" s="7" t="s">
        <v>534</v>
      </c>
      <c r="F95" s="7" t="s">
        <v>83</v>
      </c>
      <c r="G95" s="7" t="s">
        <v>28</v>
      </c>
      <c r="H95" s="7">
        <v>330</v>
      </c>
      <c r="I95" s="7" t="s">
        <v>14</v>
      </c>
      <c r="J95" s="7" t="s">
        <v>22</v>
      </c>
      <c r="K95" s="7" t="s">
        <v>15</v>
      </c>
      <c r="L95" s="7" t="s">
        <v>31</v>
      </c>
      <c r="M95" s="7" t="s">
        <v>34</v>
      </c>
      <c r="N95" s="6" t="s">
        <v>34</v>
      </c>
    </row>
    <row r="96" spans="1:14" x14ac:dyDescent="0.3">
      <c r="A96" s="11">
        <v>9</v>
      </c>
      <c r="B96" s="10" t="s">
        <v>142</v>
      </c>
      <c r="C96" s="10" t="s">
        <v>18</v>
      </c>
      <c r="D96" s="10" t="s">
        <v>77</v>
      </c>
      <c r="E96" s="10" t="s">
        <v>534</v>
      </c>
      <c r="F96" s="10" t="s">
        <v>83</v>
      </c>
      <c r="G96" s="10" t="s">
        <v>28</v>
      </c>
      <c r="H96" s="10">
        <v>330</v>
      </c>
      <c r="I96" s="10" t="s">
        <v>533</v>
      </c>
      <c r="J96" s="10" t="s">
        <v>532</v>
      </c>
      <c r="K96" s="10" t="s">
        <v>531</v>
      </c>
      <c r="L96" s="10" t="s">
        <v>530</v>
      </c>
      <c r="M96" s="10" t="s">
        <v>61</v>
      </c>
      <c r="N96" s="9" t="s">
        <v>60</v>
      </c>
    </row>
    <row r="97" spans="1:14" x14ac:dyDescent="0.3">
      <c r="A97" s="8">
        <v>9</v>
      </c>
      <c r="B97" s="7" t="s">
        <v>143</v>
      </c>
      <c r="C97" s="7" t="s">
        <v>18</v>
      </c>
      <c r="D97" s="7" t="s">
        <v>138</v>
      </c>
      <c r="E97" s="7" t="s">
        <v>534</v>
      </c>
      <c r="F97" s="7" t="s">
        <v>83</v>
      </c>
      <c r="G97" s="7" t="s">
        <v>28</v>
      </c>
      <c r="H97" s="7">
        <v>330</v>
      </c>
      <c r="I97" s="7" t="s">
        <v>533</v>
      </c>
      <c r="J97" s="7" t="s">
        <v>532</v>
      </c>
      <c r="K97" s="7" t="s">
        <v>531</v>
      </c>
      <c r="L97" s="7" t="s">
        <v>530</v>
      </c>
      <c r="M97" s="7" t="s">
        <v>60</v>
      </c>
      <c r="N97" s="6" t="s">
        <v>60</v>
      </c>
    </row>
    <row r="98" spans="1:14" x14ac:dyDescent="0.3">
      <c r="A98" s="11">
        <v>3</v>
      </c>
      <c r="B98" s="10" t="s">
        <v>144</v>
      </c>
      <c r="C98" s="10" t="s">
        <v>18</v>
      </c>
      <c r="D98" s="10" t="s">
        <v>145</v>
      </c>
      <c r="E98" s="10" t="s">
        <v>534</v>
      </c>
      <c r="F98" s="10" t="s">
        <v>20</v>
      </c>
      <c r="G98" s="10" t="s">
        <v>28</v>
      </c>
      <c r="H98" s="10">
        <v>230</v>
      </c>
      <c r="I98" s="10" t="s">
        <v>14</v>
      </c>
      <c r="J98" s="10" t="s">
        <v>22</v>
      </c>
      <c r="K98" s="10" t="s">
        <v>23</v>
      </c>
      <c r="L98" s="10" t="s">
        <v>16</v>
      </c>
      <c r="M98" s="10" t="s">
        <v>34</v>
      </c>
      <c r="N98" s="9" t="s">
        <v>32</v>
      </c>
    </row>
    <row r="99" spans="1:14" x14ac:dyDescent="0.3">
      <c r="A99" s="8">
        <v>10</v>
      </c>
      <c r="B99" s="7" t="s">
        <v>146</v>
      </c>
      <c r="C99" s="7" t="s">
        <v>18</v>
      </c>
      <c r="D99" s="7" t="s">
        <v>145</v>
      </c>
      <c r="E99" s="7" t="s">
        <v>534</v>
      </c>
      <c r="F99" s="7" t="s">
        <v>83</v>
      </c>
      <c r="G99" s="7" t="s">
        <v>28</v>
      </c>
      <c r="H99" s="7">
        <v>330</v>
      </c>
      <c r="I99" s="7" t="s">
        <v>533</v>
      </c>
      <c r="J99" s="7" t="s">
        <v>532</v>
      </c>
      <c r="K99" s="7" t="s">
        <v>531</v>
      </c>
      <c r="L99" s="7" t="s">
        <v>530</v>
      </c>
      <c r="M99" s="7" t="s">
        <v>34</v>
      </c>
      <c r="N99" s="6" t="s">
        <v>60</v>
      </c>
    </row>
    <row r="100" spans="1:14" x14ac:dyDescent="0.3">
      <c r="A100" s="11">
        <v>5</v>
      </c>
      <c r="B100" s="10" t="s">
        <v>147</v>
      </c>
      <c r="C100" s="10" t="s">
        <v>18</v>
      </c>
      <c r="D100" s="10" t="s">
        <v>145</v>
      </c>
      <c r="E100" s="10" t="s">
        <v>534</v>
      </c>
      <c r="F100" s="10" t="s">
        <v>21</v>
      </c>
      <c r="G100" s="10" t="s">
        <v>28</v>
      </c>
      <c r="H100" s="10">
        <v>300</v>
      </c>
      <c r="I100" s="10" t="s">
        <v>533</v>
      </c>
      <c r="J100" s="10" t="s">
        <v>22</v>
      </c>
      <c r="K100" s="10" t="s">
        <v>30</v>
      </c>
      <c r="L100" s="10" t="s">
        <v>530</v>
      </c>
      <c r="M100" s="10" t="s">
        <v>34</v>
      </c>
      <c r="N100" s="9" t="s">
        <v>32</v>
      </c>
    </row>
    <row r="101" spans="1:14" x14ac:dyDescent="0.3">
      <c r="A101" s="8">
        <v>6</v>
      </c>
      <c r="B101" s="7" t="s">
        <v>147</v>
      </c>
      <c r="C101" s="7" t="s">
        <v>18</v>
      </c>
      <c r="D101" s="7" t="s">
        <v>145</v>
      </c>
      <c r="E101" s="7" t="s">
        <v>534</v>
      </c>
      <c r="F101" s="7" t="s">
        <v>20</v>
      </c>
      <c r="G101" s="7" t="s">
        <v>83</v>
      </c>
      <c r="H101" s="7">
        <v>330</v>
      </c>
      <c r="I101" s="7" t="s">
        <v>533</v>
      </c>
      <c r="J101" s="7" t="s">
        <v>29</v>
      </c>
      <c r="K101" s="7" t="s">
        <v>15</v>
      </c>
      <c r="L101" s="7" t="s">
        <v>530</v>
      </c>
      <c r="M101" s="7" t="s">
        <v>34</v>
      </c>
      <c r="N101" s="6" t="s">
        <v>60</v>
      </c>
    </row>
    <row r="102" spans="1:14" x14ac:dyDescent="0.3">
      <c r="A102" s="11">
        <v>9</v>
      </c>
      <c r="B102" s="10" t="s">
        <v>148</v>
      </c>
      <c r="C102" s="10" t="s">
        <v>18</v>
      </c>
      <c r="D102" s="10" t="s">
        <v>145</v>
      </c>
      <c r="E102" s="10" t="s">
        <v>534</v>
      </c>
      <c r="F102" s="10" t="s">
        <v>83</v>
      </c>
      <c r="G102" s="10" t="s">
        <v>28</v>
      </c>
      <c r="H102" s="10">
        <v>330</v>
      </c>
      <c r="I102" s="10" t="s">
        <v>533</v>
      </c>
      <c r="J102" s="10" t="s">
        <v>532</v>
      </c>
      <c r="K102" s="10" t="s">
        <v>531</v>
      </c>
      <c r="L102" s="10" t="s">
        <v>530</v>
      </c>
      <c r="M102" s="10" t="s">
        <v>32</v>
      </c>
      <c r="N102" s="9" t="s">
        <v>60</v>
      </c>
    </row>
    <row r="103" spans="1:14" x14ac:dyDescent="0.3">
      <c r="A103" s="8">
        <v>7</v>
      </c>
      <c r="B103" s="7" t="s">
        <v>147</v>
      </c>
      <c r="C103" s="7" t="s">
        <v>18</v>
      </c>
      <c r="D103" s="7" t="s">
        <v>145</v>
      </c>
      <c r="E103" s="7" t="s">
        <v>534</v>
      </c>
      <c r="F103" s="7" t="s">
        <v>83</v>
      </c>
      <c r="G103" s="7" t="s">
        <v>28</v>
      </c>
      <c r="H103" s="7">
        <v>230</v>
      </c>
      <c r="I103" s="7" t="s">
        <v>533</v>
      </c>
      <c r="J103" s="7" t="s">
        <v>29</v>
      </c>
      <c r="K103" s="7" t="s">
        <v>15</v>
      </c>
      <c r="L103" s="7" t="s">
        <v>530</v>
      </c>
      <c r="M103" s="7" t="s">
        <v>34</v>
      </c>
      <c r="N103" s="6" t="s">
        <v>60</v>
      </c>
    </row>
    <row r="104" spans="1:14" x14ac:dyDescent="0.3">
      <c r="A104" s="11">
        <v>6</v>
      </c>
      <c r="B104" s="10" t="s">
        <v>149</v>
      </c>
      <c r="C104" s="10" t="s">
        <v>18</v>
      </c>
      <c r="D104" s="10" t="s">
        <v>145</v>
      </c>
      <c r="E104" s="10" t="s">
        <v>534</v>
      </c>
      <c r="F104" s="10" t="s">
        <v>83</v>
      </c>
      <c r="G104" s="10" t="s">
        <v>28</v>
      </c>
      <c r="H104" s="10">
        <v>330</v>
      </c>
      <c r="I104" s="10" t="s">
        <v>14</v>
      </c>
      <c r="J104" s="10" t="s">
        <v>22</v>
      </c>
      <c r="K104" s="10" t="s">
        <v>15</v>
      </c>
      <c r="L104" s="10" t="s">
        <v>530</v>
      </c>
      <c r="M104" s="10" t="s">
        <v>34</v>
      </c>
      <c r="N104" s="9" t="s">
        <v>32</v>
      </c>
    </row>
    <row r="105" spans="1:14" x14ac:dyDescent="0.3">
      <c r="A105" s="8">
        <v>6</v>
      </c>
      <c r="B105" s="7" t="s">
        <v>150</v>
      </c>
      <c r="C105" s="7" t="s">
        <v>18</v>
      </c>
      <c r="D105" s="7" t="s">
        <v>145</v>
      </c>
      <c r="E105" s="7" t="s">
        <v>534</v>
      </c>
      <c r="F105" s="7" t="s">
        <v>83</v>
      </c>
      <c r="G105" s="7" t="s">
        <v>28</v>
      </c>
      <c r="H105" s="7">
        <v>330</v>
      </c>
      <c r="I105" s="7" t="s">
        <v>14</v>
      </c>
      <c r="J105" s="7" t="s">
        <v>22</v>
      </c>
      <c r="K105" s="7" t="s">
        <v>15</v>
      </c>
      <c r="L105" s="7" t="s">
        <v>530</v>
      </c>
      <c r="M105" s="7" t="s">
        <v>34</v>
      </c>
      <c r="N105" s="6" t="s">
        <v>32</v>
      </c>
    </row>
    <row r="106" spans="1:14" x14ac:dyDescent="0.3">
      <c r="A106" s="11">
        <v>4</v>
      </c>
      <c r="B106" s="10" t="s">
        <v>151</v>
      </c>
      <c r="C106" s="10" t="s">
        <v>18</v>
      </c>
      <c r="D106" s="10" t="s">
        <v>145</v>
      </c>
      <c r="E106" s="10" t="s">
        <v>534</v>
      </c>
      <c r="F106" s="10" t="s">
        <v>83</v>
      </c>
      <c r="G106" s="10" t="s">
        <v>28</v>
      </c>
      <c r="H106" s="10">
        <v>300</v>
      </c>
      <c r="I106" s="10" t="s">
        <v>14</v>
      </c>
      <c r="J106" s="10" t="s">
        <v>532</v>
      </c>
      <c r="K106" s="10" t="s">
        <v>30</v>
      </c>
      <c r="L106" s="10" t="s">
        <v>46</v>
      </c>
      <c r="M106" s="10" t="s">
        <v>61</v>
      </c>
      <c r="N106" s="9" t="s">
        <v>34</v>
      </c>
    </row>
    <row r="107" spans="1:14" x14ac:dyDescent="0.3">
      <c r="A107" s="8">
        <v>5</v>
      </c>
      <c r="B107" s="7" t="s">
        <v>152</v>
      </c>
      <c r="C107" s="7" t="s">
        <v>18</v>
      </c>
      <c r="D107" s="7" t="s">
        <v>145</v>
      </c>
      <c r="E107" s="7" t="s">
        <v>534</v>
      </c>
      <c r="F107" s="7" t="s">
        <v>83</v>
      </c>
      <c r="G107" s="7" t="s">
        <v>83</v>
      </c>
      <c r="H107" s="7">
        <v>330</v>
      </c>
      <c r="I107" s="7" t="s">
        <v>74</v>
      </c>
      <c r="J107" s="7" t="s">
        <v>532</v>
      </c>
      <c r="K107" s="7" t="s">
        <v>15</v>
      </c>
      <c r="L107" s="7" t="s">
        <v>16</v>
      </c>
      <c r="M107" s="7" t="s">
        <v>34</v>
      </c>
      <c r="N107" s="6" t="s">
        <v>24</v>
      </c>
    </row>
    <row r="108" spans="1:14" x14ac:dyDescent="0.3">
      <c r="A108" s="11">
        <v>3</v>
      </c>
      <c r="B108" s="10" t="s">
        <v>153</v>
      </c>
      <c r="C108" s="10" t="s">
        <v>18</v>
      </c>
      <c r="D108" s="10" t="s">
        <v>145</v>
      </c>
      <c r="E108" s="10" t="s">
        <v>50</v>
      </c>
      <c r="F108" s="10" t="s">
        <v>28</v>
      </c>
      <c r="G108" s="10" t="s">
        <v>20</v>
      </c>
      <c r="H108" s="10">
        <v>200</v>
      </c>
      <c r="I108" s="10" t="s">
        <v>533</v>
      </c>
      <c r="J108" s="10" t="s">
        <v>532</v>
      </c>
      <c r="K108" s="10" t="s">
        <v>531</v>
      </c>
      <c r="L108" s="10" t="s">
        <v>31</v>
      </c>
      <c r="M108" s="10" t="s">
        <v>32</v>
      </c>
      <c r="N108" s="9" t="s">
        <v>61</v>
      </c>
    </row>
    <row r="109" spans="1:14" x14ac:dyDescent="0.3">
      <c r="A109" s="8">
        <v>8</v>
      </c>
      <c r="B109" s="7" t="s">
        <v>154</v>
      </c>
      <c r="C109" s="7" t="s">
        <v>18</v>
      </c>
      <c r="D109" s="7" t="s">
        <v>145</v>
      </c>
      <c r="E109" s="7" t="s">
        <v>534</v>
      </c>
      <c r="F109" s="7" t="s">
        <v>83</v>
      </c>
      <c r="G109" s="7" t="s">
        <v>28</v>
      </c>
      <c r="H109" s="7">
        <v>330</v>
      </c>
      <c r="I109" s="7" t="s">
        <v>14</v>
      </c>
      <c r="J109" s="7" t="s">
        <v>532</v>
      </c>
      <c r="K109" s="7" t="s">
        <v>30</v>
      </c>
      <c r="L109" s="7" t="s">
        <v>530</v>
      </c>
      <c r="M109" s="7" t="s">
        <v>34</v>
      </c>
      <c r="N109" s="6" t="s">
        <v>60</v>
      </c>
    </row>
    <row r="110" spans="1:14" x14ac:dyDescent="0.3">
      <c r="A110" s="11">
        <v>6</v>
      </c>
      <c r="B110" s="10" t="s">
        <v>155</v>
      </c>
      <c r="C110" s="10" t="s">
        <v>18</v>
      </c>
      <c r="D110" s="10" t="s">
        <v>145</v>
      </c>
      <c r="E110" s="10" t="s">
        <v>534</v>
      </c>
      <c r="F110" s="10" t="s">
        <v>83</v>
      </c>
      <c r="G110" s="10" t="s">
        <v>28</v>
      </c>
      <c r="H110" s="10">
        <v>330</v>
      </c>
      <c r="I110" s="10" t="s">
        <v>533</v>
      </c>
      <c r="J110" s="10" t="s">
        <v>22</v>
      </c>
      <c r="K110" s="10" t="s">
        <v>15</v>
      </c>
      <c r="L110" s="10" t="s">
        <v>31</v>
      </c>
      <c r="M110" s="10" t="s">
        <v>34</v>
      </c>
      <c r="N110" s="9" t="s">
        <v>32</v>
      </c>
    </row>
    <row r="111" spans="1:14" x14ac:dyDescent="0.3">
      <c r="A111" s="8">
        <v>10</v>
      </c>
      <c r="B111" s="7" t="s">
        <v>156</v>
      </c>
      <c r="C111" s="7" t="s">
        <v>18</v>
      </c>
      <c r="D111" s="7" t="s">
        <v>145</v>
      </c>
      <c r="E111" s="7" t="s">
        <v>534</v>
      </c>
      <c r="F111" s="7" t="s">
        <v>83</v>
      </c>
      <c r="G111" s="7" t="s">
        <v>28</v>
      </c>
      <c r="H111" s="7">
        <v>330</v>
      </c>
      <c r="I111" s="7" t="s">
        <v>533</v>
      </c>
      <c r="J111" s="7" t="s">
        <v>532</v>
      </c>
      <c r="K111" s="7" t="s">
        <v>531</v>
      </c>
      <c r="L111" s="7" t="s">
        <v>530</v>
      </c>
      <c r="M111" s="7" t="s">
        <v>34</v>
      </c>
      <c r="N111" s="6" t="s">
        <v>60</v>
      </c>
    </row>
    <row r="112" spans="1:14" x14ac:dyDescent="0.3">
      <c r="A112" s="11">
        <v>7</v>
      </c>
      <c r="B112" s="10" t="s">
        <v>157</v>
      </c>
      <c r="C112" s="10" t="s">
        <v>18</v>
      </c>
      <c r="D112" s="10" t="s">
        <v>145</v>
      </c>
      <c r="E112" s="10" t="s">
        <v>534</v>
      </c>
      <c r="F112" s="10" t="s">
        <v>83</v>
      </c>
      <c r="G112" s="10" t="s">
        <v>28</v>
      </c>
      <c r="H112" s="10">
        <v>330</v>
      </c>
      <c r="I112" s="10" t="s">
        <v>533</v>
      </c>
      <c r="J112" s="10" t="s">
        <v>532</v>
      </c>
      <c r="K112" s="10" t="s">
        <v>15</v>
      </c>
      <c r="L112" s="10" t="s">
        <v>530</v>
      </c>
      <c r="M112" s="10" t="s">
        <v>24</v>
      </c>
      <c r="N112" s="9" t="s">
        <v>32</v>
      </c>
    </row>
    <row r="113" spans="1:14" x14ac:dyDescent="0.3">
      <c r="A113" s="8">
        <v>9</v>
      </c>
      <c r="B113" s="7" t="s">
        <v>158</v>
      </c>
      <c r="C113" s="7" t="s">
        <v>18</v>
      </c>
      <c r="D113" s="7" t="s">
        <v>145</v>
      </c>
      <c r="E113" s="7" t="s">
        <v>534</v>
      </c>
      <c r="F113" s="7" t="s">
        <v>28</v>
      </c>
      <c r="G113" s="7" t="s">
        <v>28</v>
      </c>
      <c r="H113" s="7">
        <v>330</v>
      </c>
      <c r="I113" s="7" t="s">
        <v>533</v>
      </c>
      <c r="J113" s="7" t="s">
        <v>532</v>
      </c>
      <c r="K113" s="7" t="s">
        <v>531</v>
      </c>
      <c r="L113" s="7" t="s">
        <v>530</v>
      </c>
      <c r="M113" s="7" t="s">
        <v>34</v>
      </c>
      <c r="N113" s="6" t="s">
        <v>60</v>
      </c>
    </row>
    <row r="114" spans="1:14" x14ac:dyDescent="0.3">
      <c r="A114" s="11">
        <v>8</v>
      </c>
      <c r="B114" s="10" t="s">
        <v>159</v>
      </c>
      <c r="C114" s="10" t="s">
        <v>18</v>
      </c>
      <c r="D114" s="10" t="s">
        <v>145</v>
      </c>
      <c r="E114" s="10" t="s">
        <v>534</v>
      </c>
      <c r="F114" s="10" t="s">
        <v>83</v>
      </c>
      <c r="G114" s="10" t="s">
        <v>28</v>
      </c>
      <c r="H114" s="10">
        <v>330</v>
      </c>
      <c r="I114" s="10" t="s">
        <v>533</v>
      </c>
      <c r="J114" s="10" t="s">
        <v>22</v>
      </c>
      <c r="K114" s="10" t="s">
        <v>30</v>
      </c>
      <c r="L114" s="10" t="s">
        <v>530</v>
      </c>
      <c r="M114" s="10" t="s">
        <v>34</v>
      </c>
      <c r="N114" s="9" t="s">
        <v>60</v>
      </c>
    </row>
    <row r="115" spans="1:14" x14ac:dyDescent="0.3">
      <c r="A115" s="8">
        <v>8</v>
      </c>
      <c r="B115" s="7" t="s">
        <v>160</v>
      </c>
      <c r="C115" s="7" t="s">
        <v>18</v>
      </c>
      <c r="D115" s="7" t="s">
        <v>145</v>
      </c>
      <c r="E115" s="7" t="s">
        <v>534</v>
      </c>
      <c r="F115" s="7" t="s">
        <v>83</v>
      </c>
      <c r="G115" s="7" t="s">
        <v>28</v>
      </c>
      <c r="H115" s="7">
        <v>330</v>
      </c>
      <c r="I115" s="7" t="s">
        <v>533</v>
      </c>
      <c r="J115" s="7" t="s">
        <v>532</v>
      </c>
      <c r="K115" s="7" t="s">
        <v>30</v>
      </c>
      <c r="L115" s="7" t="s">
        <v>530</v>
      </c>
      <c r="M115" s="7" t="s">
        <v>60</v>
      </c>
      <c r="N115" s="6" t="s">
        <v>60</v>
      </c>
    </row>
    <row r="116" spans="1:14" x14ac:dyDescent="0.3">
      <c r="A116" s="11">
        <v>6</v>
      </c>
      <c r="B116" s="10" t="s">
        <v>161</v>
      </c>
      <c r="C116" s="10" t="s">
        <v>18</v>
      </c>
      <c r="D116" s="10" t="s">
        <v>145</v>
      </c>
      <c r="E116" s="10" t="s">
        <v>534</v>
      </c>
      <c r="F116" s="10" t="s">
        <v>21</v>
      </c>
      <c r="G116" s="10" t="s">
        <v>83</v>
      </c>
      <c r="H116" s="10">
        <v>330</v>
      </c>
      <c r="I116" s="10" t="s">
        <v>533</v>
      </c>
      <c r="J116" s="10" t="s">
        <v>22</v>
      </c>
      <c r="K116" s="10" t="s">
        <v>30</v>
      </c>
      <c r="L116" s="10" t="s">
        <v>530</v>
      </c>
      <c r="M116" s="10" t="s">
        <v>34</v>
      </c>
      <c r="N116" s="9" t="s">
        <v>60</v>
      </c>
    </row>
    <row r="117" spans="1:14" x14ac:dyDescent="0.3">
      <c r="A117" s="8">
        <v>6</v>
      </c>
      <c r="B117" s="7" t="s">
        <v>162</v>
      </c>
      <c r="C117" s="7" t="s">
        <v>18</v>
      </c>
      <c r="D117" s="7" t="s">
        <v>145</v>
      </c>
      <c r="E117" s="7" t="s">
        <v>534</v>
      </c>
      <c r="F117" s="7" t="s">
        <v>83</v>
      </c>
      <c r="G117" s="7" t="s">
        <v>28</v>
      </c>
      <c r="H117" s="7">
        <v>330</v>
      </c>
      <c r="I117" s="7" t="s">
        <v>533</v>
      </c>
      <c r="J117" s="7" t="s">
        <v>22</v>
      </c>
      <c r="K117" s="7" t="s">
        <v>30</v>
      </c>
      <c r="L117" s="7" t="s">
        <v>46</v>
      </c>
      <c r="M117" s="7" t="s">
        <v>34</v>
      </c>
      <c r="N117" s="6" t="s">
        <v>32</v>
      </c>
    </row>
    <row r="118" spans="1:14" x14ac:dyDescent="0.3">
      <c r="A118" s="11">
        <v>10</v>
      </c>
      <c r="B118" s="10" t="s">
        <v>163</v>
      </c>
      <c r="C118" s="10" t="s">
        <v>18</v>
      </c>
      <c r="D118" s="10" t="s">
        <v>71</v>
      </c>
      <c r="E118" s="10" t="s">
        <v>534</v>
      </c>
      <c r="F118" s="10" t="s">
        <v>83</v>
      </c>
      <c r="G118" s="10" t="s">
        <v>28</v>
      </c>
      <c r="H118" s="10">
        <v>330</v>
      </c>
      <c r="I118" s="10" t="s">
        <v>533</v>
      </c>
      <c r="J118" s="10" t="s">
        <v>532</v>
      </c>
      <c r="K118" s="10" t="s">
        <v>531</v>
      </c>
      <c r="L118" s="10" t="s">
        <v>530</v>
      </c>
      <c r="M118" s="10" t="s">
        <v>34</v>
      </c>
      <c r="N118" s="9" t="s">
        <v>60</v>
      </c>
    </row>
    <row r="119" spans="1:14" x14ac:dyDescent="0.3">
      <c r="A119" s="8">
        <v>9</v>
      </c>
      <c r="B119" s="7" t="s">
        <v>164</v>
      </c>
      <c r="C119" s="7" t="s">
        <v>18</v>
      </c>
      <c r="D119" s="7" t="s">
        <v>165</v>
      </c>
      <c r="E119" s="7" t="s">
        <v>534</v>
      </c>
      <c r="F119" s="7" t="s">
        <v>83</v>
      </c>
      <c r="G119" s="7" t="s">
        <v>28</v>
      </c>
      <c r="H119" s="7">
        <v>330</v>
      </c>
      <c r="I119" s="7" t="s">
        <v>533</v>
      </c>
      <c r="J119" s="7" t="s">
        <v>532</v>
      </c>
      <c r="K119" s="7" t="s">
        <v>531</v>
      </c>
      <c r="L119" s="7" t="s">
        <v>530</v>
      </c>
      <c r="M119" s="7" t="s">
        <v>24</v>
      </c>
      <c r="N119" s="6" t="s">
        <v>60</v>
      </c>
    </row>
    <row r="120" spans="1:14" x14ac:dyDescent="0.3">
      <c r="A120" s="11">
        <v>9</v>
      </c>
      <c r="B120" s="10" t="s">
        <v>166</v>
      </c>
      <c r="C120" s="10" t="s">
        <v>18</v>
      </c>
      <c r="D120" s="10" t="s">
        <v>165</v>
      </c>
      <c r="E120" s="10" t="s">
        <v>534</v>
      </c>
      <c r="F120" s="10" t="s">
        <v>83</v>
      </c>
      <c r="G120" s="10" t="s">
        <v>28</v>
      </c>
      <c r="H120" s="10">
        <v>330</v>
      </c>
      <c r="I120" s="10" t="s">
        <v>533</v>
      </c>
      <c r="J120" s="10" t="s">
        <v>532</v>
      </c>
      <c r="K120" s="10" t="s">
        <v>531</v>
      </c>
      <c r="L120" s="10" t="s">
        <v>530</v>
      </c>
      <c r="M120" s="10" t="s">
        <v>24</v>
      </c>
      <c r="N120" s="9" t="s">
        <v>60</v>
      </c>
    </row>
    <row r="121" spans="1:14" x14ac:dyDescent="0.3">
      <c r="A121" s="8">
        <v>9</v>
      </c>
      <c r="B121" s="7" t="s">
        <v>167</v>
      </c>
      <c r="C121" s="7" t="s">
        <v>18</v>
      </c>
      <c r="D121" s="7" t="s">
        <v>165</v>
      </c>
      <c r="E121" s="7" t="s">
        <v>534</v>
      </c>
      <c r="F121" s="7" t="s">
        <v>83</v>
      </c>
      <c r="G121" s="7" t="s">
        <v>28</v>
      </c>
      <c r="H121" s="7">
        <v>330</v>
      </c>
      <c r="I121" s="7" t="s">
        <v>533</v>
      </c>
      <c r="J121" s="7" t="s">
        <v>532</v>
      </c>
      <c r="K121" s="7" t="s">
        <v>531</v>
      </c>
      <c r="L121" s="7" t="s">
        <v>530</v>
      </c>
      <c r="M121" s="7" t="s">
        <v>24</v>
      </c>
      <c r="N121" s="6" t="s">
        <v>60</v>
      </c>
    </row>
    <row r="122" spans="1:14" x14ac:dyDescent="0.3">
      <c r="A122" s="11">
        <v>9</v>
      </c>
      <c r="B122" s="10" t="s">
        <v>168</v>
      </c>
      <c r="C122" s="10" t="s">
        <v>18</v>
      </c>
      <c r="D122" s="10" t="s">
        <v>165</v>
      </c>
      <c r="E122" s="10" t="s">
        <v>534</v>
      </c>
      <c r="F122" s="10" t="s">
        <v>83</v>
      </c>
      <c r="G122" s="10" t="s">
        <v>28</v>
      </c>
      <c r="H122" s="10">
        <v>330</v>
      </c>
      <c r="I122" s="10" t="s">
        <v>533</v>
      </c>
      <c r="J122" s="10" t="s">
        <v>532</v>
      </c>
      <c r="K122" s="10" t="s">
        <v>531</v>
      </c>
      <c r="L122" s="10" t="s">
        <v>530</v>
      </c>
      <c r="M122" s="10" t="s">
        <v>24</v>
      </c>
      <c r="N122" s="9" t="s">
        <v>60</v>
      </c>
    </row>
    <row r="123" spans="1:14" x14ac:dyDescent="0.3">
      <c r="A123" s="8">
        <v>9</v>
      </c>
      <c r="B123" s="7" t="s">
        <v>169</v>
      </c>
      <c r="C123" s="7" t="s">
        <v>18</v>
      </c>
      <c r="D123" s="7" t="s">
        <v>165</v>
      </c>
      <c r="E123" s="7" t="s">
        <v>534</v>
      </c>
      <c r="F123" s="7" t="s">
        <v>83</v>
      </c>
      <c r="G123" s="7" t="s">
        <v>28</v>
      </c>
      <c r="H123" s="7">
        <v>330</v>
      </c>
      <c r="I123" s="7" t="s">
        <v>533</v>
      </c>
      <c r="J123" s="7" t="s">
        <v>532</v>
      </c>
      <c r="K123" s="7" t="s">
        <v>531</v>
      </c>
      <c r="L123" s="7" t="s">
        <v>530</v>
      </c>
      <c r="M123" s="7" t="s">
        <v>24</v>
      </c>
      <c r="N123" s="6" t="s">
        <v>60</v>
      </c>
    </row>
    <row r="124" spans="1:14" x14ac:dyDescent="0.3">
      <c r="A124" s="11">
        <v>8</v>
      </c>
      <c r="B124" s="10" t="s">
        <v>170</v>
      </c>
      <c r="C124" s="10" t="s">
        <v>18</v>
      </c>
      <c r="D124" s="10" t="s">
        <v>19</v>
      </c>
      <c r="E124" s="10" t="s">
        <v>534</v>
      </c>
      <c r="F124" s="10" t="s">
        <v>83</v>
      </c>
      <c r="G124" s="10" t="s">
        <v>28</v>
      </c>
      <c r="H124" s="10">
        <v>230</v>
      </c>
      <c r="I124" s="10" t="s">
        <v>533</v>
      </c>
      <c r="J124" s="10" t="s">
        <v>532</v>
      </c>
      <c r="K124" s="10" t="s">
        <v>531</v>
      </c>
      <c r="L124" s="10" t="s">
        <v>530</v>
      </c>
      <c r="M124" s="10" t="s">
        <v>34</v>
      </c>
      <c r="N124" s="9" t="s">
        <v>32</v>
      </c>
    </row>
    <row r="125" spans="1:14" x14ac:dyDescent="0.3">
      <c r="A125" s="8">
        <v>8</v>
      </c>
      <c r="B125" s="7" t="s">
        <v>171</v>
      </c>
      <c r="C125" s="7" t="s">
        <v>18</v>
      </c>
      <c r="D125" s="7" t="s">
        <v>165</v>
      </c>
      <c r="E125" s="7" t="s">
        <v>534</v>
      </c>
      <c r="F125" s="7" t="s">
        <v>83</v>
      </c>
      <c r="G125" s="7" t="s">
        <v>28</v>
      </c>
      <c r="H125" s="7">
        <v>330</v>
      </c>
      <c r="I125" s="7" t="s">
        <v>74</v>
      </c>
      <c r="J125" s="7" t="s">
        <v>532</v>
      </c>
      <c r="K125" s="7" t="s">
        <v>531</v>
      </c>
      <c r="L125" s="7" t="s">
        <v>530</v>
      </c>
      <c r="M125" s="7" t="s">
        <v>24</v>
      </c>
      <c r="N125" s="6" t="s">
        <v>60</v>
      </c>
    </row>
    <row r="126" spans="1:14" x14ac:dyDescent="0.3">
      <c r="A126" s="11">
        <v>7</v>
      </c>
      <c r="B126" s="10" t="s">
        <v>171</v>
      </c>
      <c r="C126" s="10" t="s">
        <v>18</v>
      </c>
      <c r="D126" s="10" t="s">
        <v>165</v>
      </c>
      <c r="E126" s="10" t="s">
        <v>534</v>
      </c>
      <c r="F126" s="10" t="s">
        <v>83</v>
      </c>
      <c r="G126" s="10" t="s">
        <v>28</v>
      </c>
      <c r="H126" s="10">
        <v>330</v>
      </c>
      <c r="I126" s="10" t="s">
        <v>14</v>
      </c>
      <c r="J126" s="10" t="s">
        <v>532</v>
      </c>
      <c r="K126" s="10" t="s">
        <v>531</v>
      </c>
      <c r="L126" s="10" t="s">
        <v>530</v>
      </c>
      <c r="M126" s="10" t="s">
        <v>32</v>
      </c>
      <c r="N126" s="9" t="s">
        <v>24</v>
      </c>
    </row>
    <row r="127" spans="1:14" x14ac:dyDescent="0.3">
      <c r="A127" s="8">
        <v>4</v>
      </c>
      <c r="B127" s="7" t="s">
        <v>172</v>
      </c>
      <c r="C127" s="7" t="s">
        <v>18</v>
      </c>
      <c r="D127" s="7" t="s">
        <v>165</v>
      </c>
      <c r="E127" s="7" t="s">
        <v>50</v>
      </c>
      <c r="F127" s="7" t="s">
        <v>83</v>
      </c>
      <c r="G127" s="7" t="s">
        <v>83</v>
      </c>
      <c r="H127" s="7">
        <v>300</v>
      </c>
      <c r="I127" s="7" t="s">
        <v>74</v>
      </c>
      <c r="J127" s="7" t="s">
        <v>532</v>
      </c>
      <c r="K127" s="7" t="s">
        <v>30</v>
      </c>
      <c r="L127" s="7" t="s">
        <v>530</v>
      </c>
      <c r="M127" s="7" t="s">
        <v>32</v>
      </c>
      <c r="N127" s="6" t="s">
        <v>60</v>
      </c>
    </row>
    <row r="128" spans="1:14" x14ac:dyDescent="0.3">
      <c r="A128" s="11">
        <v>9</v>
      </c>
      <c r="B128" s="10" t="s">
        <v>173</v>
      </c>
      <c r="C128" s="10" t="s">
        <v>18</v>
      </c>
      <c r="D128" s="10" t="s">
        <v>165</v>
      </c>
      <c r="E128" s="10" t="s">
        <v>534</v>
      </c>
      <c r="F128" s="10" t="s">
        <v>83</v>
      </c>
      <c r="G128" s="10" t="s">
        <v>28</v>
      </c>
      <c r="H128" s="10">
        <v>330</v>
      </c>
      <c r="I128" s="10" t="s">
        <v>533</v>
      </c>
      <c r="J128" s="10" t="s">
        <v>532</v>
      </c>
      <c r="K128" s="10" t="s">
        <v>531</v>
      </c>
      <c r="L128" s="10" t="s">
        <v>530</v>
      </c>
      <c r="M128" s="10" t="s">
        <v>24</v>
      </c>
      <c r="N128" s="9" t="s">
        <v>60</v>
      </c>
    </row>
    <row r="129" spans="1:14" x14ac:dyDescent="0.3">
      <c r="A129" s="8">
        <v>9</v>
      </c>
      <c r="B129" s="7" t="s">
        <v>174</v>
      </c>
      <c r="C129" s="7" t="s">
        <v>18</v>
      </c>
      <c r="D129" s="7" t="s">
        <v>165</v>
      </c>
      <c r="E129" s="7" t="s">
        <v>534</v>
      </c>
      <c r="F129" s="7" t="s">
        <v>83</v>
      </c>
      <c r="G129" s="7" t="s">
        <v>28</v>
      </c>
      <c r="H129" s="7">
        <v>330</v>
      </c>
      <c r="I129" s="7" t="s">
        <v>533</v>
      </c>
      <c r="J129" s="7" t="s">
        <v>532</v>
      </c>
      <c r="K129" s="7" t="s">
        <v>531</v>
      </c>
      <c r="L129" s="7" t="s">
        <v>530</v>
      </c>
      <c r="M129" s="7" t="s">
        <v>32</v>
      </c>
      <c r="N129" s="6" t="s">
        <v>60</v>
      </c>
    </row>
    <row r="130" spans="1:14" x14ac:dyDescent="0.3">
      <c r="A130" s="11">
        <v>9</v>
      </c>
      <c r="B130" s="10" t="s">
        <v>175</v>
      </c>
      <c r="C130" s="10" t="s">
        <v>18</v>
      </c>
      <c r="D130" s="10" t="s">
        <v>165</v>
      </c>
      <c r="E130" s="10" t="s">
        <v>534</v>
      </c>
      <c r="F130" s="10" t="s">
        <v>83</v>
      </c>
      <c r="G130" s="10" t="s">
        <v>28</v>
      </c>
      <c r="H130" s="10">
        <v>330</v>
      </c>
      <c r="I130" s="10" t="s">
        <v>14</v>
      </c>
      <c r="J130" s="10" t="s">
        <v>532</v>
      </c>
      <c r="K130" s="10" t="s">
        <v>531</v>
      </c>
      <c r="L130" s="10" t="s">
        <v>530</v>
      </c>
      <c r="M130" s="10" t="s">
        <v>34</v>
      </c>
      <c r="N130" s="9" t="s">
        <v>60</v>
      </c>
    </row>
    <row r="131" spans="1:14" x14ac:dyDescent="0.3">
      <c r="A131" s="8">
        <v>9</v>
      </c>
      <c r="B131" s="7" t="s">
        <v>176</v>
      </c>
      <c r="C131" s="7" t="s">
        <v>18</v>
      </c>
      <c r="D131" s="7" t="s">
        <v>77</v>
      </c>
      <c r="E131" s="7" t="s">
        <v>534</v>
      </c>
      <c r="F131" s="7" t="s">
        <v>83</v>
      </c>
      <c r="G131" s="7" t="s">
        <v>28</v>
      </c>
      <c r="H131" s="7">
        <v>330</v>
      </c>
      <c r="I131" s="7" t="s">
        <v>533</v>
      </c>
      <c r="J131" s="7" t="s">
        <v>532</v>
      </c>
      <c r="K131" s="7" t="s">
        <v>531</v>
      </c>
      <c r="L131" s="7" t="s">
        <v>530</v>
      </c>
      <c r="M131" s="7" t="s">
        <v>24</v>
      </c>
      <c r="N131" s="6" t="s">
        <v>60</v>
      </c>
    </row>
    <row r="132" spans="1:14" x14ac:dyDescent="0.3">
      <c r="A132" s="11">
        <v>9</v>
      </c>
      <c r="B132" s="10" t="s">
        <v>177</v>
      </c>
      <c r="C132" s="10" t="s">
        <v>18</v>
      </c>
      <c r="D132" s="10" t="s">
        <v>165</v>
      </c>
      <c r="E132" s="10" t="s">
        <v>534</v>
      </c>
      <c r="F132" s="10" t="s">
        <v>83</v>
      </c>
      <c r="G132" s="10" t="s">
        <v>28</v>
      </c>
      <c r="H132" s="10">
        <v>330</v>
      </c>
      <c r="I132" s="10" t="s">
        <v>533</v>
      </c>
      <c r="J132" s="10" t="s">
        <v>532</v>
      </c>
      <c r="K132" s="10" t="s">
        <v>531</v>
      </c>
      <c r="L132" s="10" t="s">
        <v>530</v>
      </c>
      <c r="M132" s="10" t="s">
        <v>24</v>
      </c>
      <c r="N132" s="9" t="s">
        <v>60</v>
      </c>
    </row>
    <row r="133" spans="1:14" x14ac:dyDescent="0.3">
      <c r="A133" s="8">
        <v>6</v>
      </c>
      <c r="B133" s="7" t="s">
        <v>177</v>
      </c>
      <c r="C133" s="7" t="s">
        <v>18</v>
      </c>
      <c r="D133" s="7" t="s">
        <v>165</v>
      </c>
      <c r="E133" s="7" t="s">
        <v>534</v>
      </c>
      <c r="F133" s="7" t="s">
        <v>83</v>
      </c>
      <c r="G133" s="7" t="s">
        <v>28</v>
      </c>
      <c r="H133" s="7">
        <v>330</v>
      </c>
      <c r="I133" s="7" t="s">
        <v>533</v>
      </c>
      <c r="J133" s="7" t="s">
        <v>22</v>
      </c>
      <c r="K133" s="7" t="s">
        <v>531</v>
      </c>
      <c r="L133" s="7" t="s">
        <v>16</v>
      </c>
      <c r="M133" s="7" t="s">
        <v>60</v>
      </c>
      <c r="N133" s="6" t="s">
        <v>24</v>
      </c>
    </row>
    <row r="134" spans="1:14" x14ac:dyDescent="0.3">
      <c r="A134" s="11">
        <v>0</v>
      </c>
      <c r="B134" s="10" t="s">
        <v>178</v>
      </c>
      <c r="C134" s="10" t="s">
        <v>18</v>
      </c>
      <c r="D134" s="10" t="s">
        <v>165</v>
      </c>
      <c r="E134" s="10" t="s">
        <v>50</v>
      </c>
      <c r="F134" s="10" t="s">
        <v>28</v>
      </c>
      <c r="G134" s="10" t="s">
        <v>20</v>
      </c>
      <c r="H134" s="10">
        <v>200</v>
      </c>
      <c r="I134" s="10" t="s">
        <v>14</v>
      </c>
      <c r="J134" s="10" t="s">
        <v>22</v>
      </c>
      <c r="K134" s="10" t="s">
        <v>15</v>
      </c>
      <c r="L134" s="10" t="s">
        <v>31</v>
      </c>
      <c r="M134" s="10" t="s">
        <v>60</v>
      </c>
      <c r="N134" s="9" t="s">
        <v>24</v>
      </c>
    </row>
    <row r="135" spans="1:14" x14ac:dyDescent="0.3">
      <c r="A135" s="8">
        <v>1</v>
      </c>
      <c r="B135" s="7" t="s">
        <v>179</v>
      </c>
      <c r="C135" s="7" t="s">
        <v>18</v>
      </c>
      <c r="D135" s="7" t="s">
        <v>180</v>
      </c>
      <c r="E135" s="7" t="s">
        <v>50</v>
      </c>
      <c r="F135" s="7" t="s">
        <v>28</v>
      </c>
      <c r="G135" s="7" t="s">
        <v>20</v>
      </c>
      <c r="H135" s="7">
        <v>200</v>
      </c>
      <c r="I135" s="7" t="s">
        <v>14</v>
      </c>
      <c r="J135" s="7" t="s">
        <v>181</v>
      </c>
      <c r="K135" s="7" t="s">
        <v>15</v>
      </c>
      <c r="L135" s="7" t="s">
        <v>31</v>
      </c>
      <c r="M135" s="7" t="s">
        <v>34</v>
      </c>
      <c r="N135" s="6" t="s">
        <v>34</v>
      </c>
    </row>
    <row r="136" spans="1:14" x14ac:dyDescent="0.3">
      <c r="A136" s="11">
        <v>3</v>
      </c>
      <c r="B136" s="10" t="s">
        <v>182</v>
      </c>
      <c r="C136" s="10" t="s">
        <v>18</v>
      </c>
      <c r="D136" s="10" t="s">
        <v>180</v>
      </c>
      <c r="E136" s="10" t="s">
        <v>534</v>
      </c>
      <c r="F136" s="10" t="s">
        <v>20</v>
      </c>
      <c r="G136" s="10" t="s">
        <v>83</v>
      </c>
      <c r="H136" s="10">
        <v>230</v>
      </c>
      <c r="I136" s="10" t="s">
        <v>533</v>
      </c>
      <c r="J136" s="10" t="s">
        <v>29</v>
      </c>
      <c r="K136" s="10" t="s">
        <v>23</v>
      </c>
      <c r="L136" s="10" t="s">
        <v>530</v>
      </c>
      <c r="M136" s="10" t="s">
        <v>32</v>
      </c>
      <c r="N136" s="9" t="s">
        <v>34</v>
      </c>
    </row>
    <row r="137" spans="1:14" x14ac:dyDescent="0.3">
      <c r="A137" s="8">
        <v>3</v>
      </c>
      <c r="B137" s="7" t="s">
        <v>183</v>
      </c>
      <c r="C137" s="7" t="s">
        <v>18</v>
      </c>
      <c r="D137" s="7" t="s">
        <v>180</v>
      </c>
      <c r="E137" s="7" t="s">
        <v>534</v>
      </c>
      <c r="F137" s="7" t="s">
        <v>20</v>
      </c>
      <c r="G137" s="7" t="s">
        <v>83</v>
      </c>
      <c r="H137" s="7">
        <v>230</v>
      </c>
      <c r="I137" s="7" t="s">
        <v>533</v>
      </c>
      <c r="J137" s="7" t="s">
        <v>29</v>
      </c>
      <c r="K137" s="7" t="s">
        <v>23</v>
      </c>
      <c r="L137" s="7" t="s">
        <v>530</v>
      </c>
      <c r="M137" s="7" t="s">
        <v>32</v>
      </c>
      <c r="N137" s="6" t="s">
        <v>34</v>
      </c>
    </row>
    <row r="138" spans="1:14" x14ac:dyDescent="0.3">
      <c r="A138" s="11">
        <v>10</v>
      </c>
      <c r="B138" s="10" t="s">
        <v>184</v>
      </c>
      <c r="C138" s="10" t="s">
        <v>18</v>
      </c>
      <c r="D138" s="10" t="s">
        <v>145</v>
      </c>
      <c r="E138" s="10" t="s">
        <v>534</v>
      </c>
      <c r="F138" s="10" t="s">
        <v>83</v>
      </c>
      <c r="G138" s="10" t="s">
        <v>28</v>
      </c>
      <c r="H138" s="10">
        <v>330</v>
      </c>
      <c r="I138" s="10" t="s">
        <v>533</v>
      </c>
      <c r="J138" s="10" t="s">
        <v>532</v>
      </c>
      <c r="K138" s="10" t="s">
        <v>531</v>
      </c>
      <c r="L138" s="10" t="s">
        <v>530</v>
      </c>
      <c r="M138" s="10" t="s">
        <v>34</v>
      </c>
      <c r="N138" s="9" t="s">
        <v>60</v>
      </c>
    </row>
    <row r="139" spans="1:14" x14ac:dyDescent="0.3">
      <c r="A139" s="8">
        <v>4</v>
      </c>
      <c r="B139" s="7" t="s">
        <v>185</v>
      </c>
      <c r="C139" s="7" t="s">
        <v>18</v>
      </c>
      <c r="D139" s="7" t="s">
        <v>165</v>
      </c>
      <c r="E139" s="7" t="s">
        <v>534</v>
      </c>
      <c r="F139" s="7" t="s">
        <v>28</v>
      </c>
      <c r="G139" s="7" t="s">
        <v>28</v>
      </c>
      <c r="H139" s="7">
        <v>330</v>
      </c>
      <c r="I139" s="7" t="s">
        <v>74</v>
      </c>
      <c r="J139" s="7" t="s">
        <v>22</v>
      </c>
      <c r="K139" s="7" t="s">
        <v>30</v>
      </c>
      <c r="L139" s="7" t="s">
        <v>530</v>
      </c>
      <c r="M139" s="7" t="s">
        <v>32</v>
      </c>
      <c r="N139" s="6" t="s">
        <v>34</v>
      </c>
    </row>
    <row r="140" spans="1:14" x14ac:dyDescent="0.3">
      <c r="A140" s="11">
        <v>5</v>
      </c>
      <c r="B140" s="10" t="s">
        <v>186</v>
      </c>
      <c r="C140" s="10" t="s">
        <v>18</v>
      </c>
      <c r="D140" s="10" t="s">
        <v>187</v>
      </c>
      <c r="E140" s="10" t="s">
        <v>534</v>
      </c>
      <c r="F140" s="10" t="s">
        <v>83</v>
      </c>
      <c r="G140" s="10" t="s">
        <v>83</v>
      </c>
      <c r="H140" s="10">
        <v>230</v>
      </c>
      <c r="I140" s="10" t="s">
        <v>533</v>
      </c>
      <c r="J140" s="10" t="s">
        <v>29</v>
      </c>
      <c r="K140" s="10" t="s">
        <v>23</v>
      </c>
      <c r="L140" s="10" t="s">
        <v>530</v>
      </c>
      <c r="M140" s="10" t="s">
        <v>34</v>
      </c>
      <c r="N140" s="9" t="s">
        <v>34</v>
      </c>
    </row>
    <row r="141" spans="1:14" x14ac:dyDescent="0.3">
      <c r="A141" s="8">
        <v>9</v>
      </c>
      <c r="B141" s="7" t="s">
        <v>188</v>
      </c>
      <c r="C141" s="7" t="s">
        <v>18</v>
      </c>
      <c r="D141" s="7" t="s">
        <v>165</v>
      </c>
      <c r="E141" s="7" t="s">
        <v>534</v>
      </c>
      <c r="F141" s="7" t="s">
        <v>83</v>
      </c>
      <c r="G141" s="7" t="s">
        <v>28</v>
      </c>
      <c r="H141" s="7">
        <v>330</v>
      </c>
      <c r="I141" s="7" t="s">
        <v>14</v>
      </c>
      <c r="J141" s="7" t="s">
        <v>532</v>
      </c>
      <c r="K141" s="7" t="s">
        <v>531</v>
      </c>
      <c r="L141" s="7" t="s">
        <v>530</v>
      </c>
      <c r="M141" s="7" t="s">
        <v>34</v>
      </c>
      <c r="N141" s="6" t="s">
        <v>60</v>
      </c>
    </row>
    <row r="142" spans="1:14" x14ac:dyDescent="0.3">
      <c r="A142" s="11">
        <v>6</v>
      </c>
      <c r="B142" s="10" t="s">
        <v>178</v>
      </c>
      <c r="C142" s="10" t="s">
        <v>18</v>
      </c>
      <c r="D142" s="10" t="s">
        <v>165</v>
      </c>
      <c r="E142" s="10" t="s">
        <v>534</v>
      </c>
      <c r="F142" s="10" t="s">
        <v>21</v>
      </c>
      <c r="G142" s="10" t="s">
        <v>28</v>
      </c>
      <c r="H142" s="10">
        <v>330</v>
      </c>
      <c r="I142" s="10" t="s">
        <v>533</v>
      </c>
      <c r="J142" s="10" t="s">
        <v>29</v>
      </c>
      <c r="K142" s="10" t="s">
        <v>531</v>
      </c>
      <c r="L142" s="10" t="s">
        <v>16</v>
      </c>
      <c r="M142" s="10" t="s">
        <v>32</v>
      </c>
      <c r="N142" s="9" t="s">
        <v>60</v>
      </c>
    </row>
    <row r="143" spans="1:14" x14ac:dyDescent="0.3">
      <c r="A143" s="8">
        <v>5</v>
      </c>
      <c r="B143" s="7" t="s">
        <v>189</v>
      </c>
      <c r="C143" s="7" t="s">
        <v>18</v>
      </c>
      <c r="D143" s="7" t="s">
        <v>180</v>
      </c>
      <c r="E143" s="7" t="s">
        <v>27</v>
      </c>
      <c r="F143" s="7" t="s">
        <v>83</v>
      </c>
      <c r="G143" s="7" t="s">
        <v>83</v>
      </c>
      <c r="H143" s="7">
        <v>330</v>
      </c>
      <c r="I143" s="7" t="s">
        <v>533</v>
      </c>
      <c r="J143" s="7" t="s">
        <v>29</v>
      </c>
      <c r="K143" s="7" t="s">
        <v>15</v>
      </c>
      <c r="L143" s="7" t="s">
        <v>530</v>
      </c>
      <c r="M143" s="7" t="s">
        <v>34</v>
      </c>
      <c r="N143" s="6" t="s">
        <v>32</v>
      </c>
    </row>
    <row r="144" spans="1:14" x14ac:dyDescent="0.3">
      <c r="A144" s="11">
        <v>8</v>
      </c>
      <c r="B144" s="10" t="s">
        <v>190</v>
      </c>
      <c r="C144" s="10" t="s">
        <v>18</v>
      </c>
      <c r="D144" s="10" t="s">
        <v>180</v>
      </c>
      <c r="E144" s="10" t="s">
        <v>534</v>
      </c>
      <c r="F144" s="10" t="s">
        <v>83</v>
      </c>
      <c r="G144" s="10" t="s">
        <v>28</v>
      </c>
      <c r="H144" s="10">
        <v>330</v>
      </c>
      <c r="I144" s="10" t="s">
        <v>533</v>
      </c>
      <c r="J144" s="10" t="s">
        <v>532</v>
      </c>
      <c r="K144" s="10" t="s">
        <v>15</v>
      </c>
      <c r="L144" s="10" t="s">
        <v>530</v>
      </c>
      <c r="M144" s="10" t="s">
        <v>34</v>
      </c>
      <c r="N144" s="9" t="s">
        <v>24</v>
      </c>
    </row>
    <row r="145" spans="1:14" x14ac:dyDescent="0.3">
      <c r="A145" s="8">
        <v>2</v>
      </c>
      <c r="B145" s="7" t="s">
        <v>191</v>
      </c>
      <c r="C145" s="7" t="s">
        <v>18</v>
      </c>
      <c r="D145" s="7" t="s">
        <v>180</v>
      </c>
      <c r="E145" s="7" t="s">
        <v>534</v>
      </c>
      <c r="F145" s="7" t="s">
        <v>28</v>
      </c>
      <c r="G145" s="7" t="s">
        <v>20</v>
      </c>
      <c r="H145" s="7">
        <v>330</v>
      </c>
      <c r="I145" s="7" t="s">
        <v>14</v>
      </c>
      <c r="J145" s="7" t="s">
        <v>22</v>
      </c>
      <c r="K145" s="7" t="s">
        <v>15</v>
      </c>
      <c r="L145" s="7" t="s">
        <v>16</v>
      </c>
      <c r="M145" s="7" t="s">
        <v>32</v>
      </c>
      <c r="N145" s="6" t="s">
        <v>32</v>
      </c>
    </row>
    <row r="146" spans="1:14" x14ac:dyDescent="0.3">
      <c r="A146" s="11">
        <v>4</v>
      </c>
      <c r="B146" s="10" t="s">
        <v>192</v>
      </c>
      <c r="C146" s="10" t="s">
        <v>18</v>
      </c>
      <c r="D146" s="10" t="s">
        <v>165</v>
      </c>
      <c r="E146" s="10" t="s">
        <v>27</v>
      </c>
      <c r="F146" s="10" t="s">
        <v>20</v>
      </c>
      <c r="G146" s="10" t="s">
        <v>83</v>
      </c>
      <c r="H146" s="10">
        <v>200</v>
      </c>
      <c r="I146" s="10" t="s">
        <v>533</v>
      </c>
      <c r="J146" s="10" t="s">
        <v>29</v>
      </c>
      <c r="K146" s="10" t="s">
        <v>15</v>
      </c>
      <c r="L146" s="10" t="s">
        <v>530</v>
      </c>
      <c r="M146" s="10" t="s">
        <v>34</v>
      </c>
      <c r="N146" s="9" t="s">
        <v>60</v>
      </c>
    </row>
    <row r="147" spans="1:14" x14ac:dyDescent="0.3">
      <c r="A147" s="8">
        <v>4</v>
      </c>
      <c r="B147" s="7" t="s">
        <v>193</v>
      </c>
      <c r="C147" s="7" t="s">
        <v>18</v>
      </c>
      <c r="D147" s="7" t="s">
        <v>165</v>
      </c>
      <c r="E147" s="7" t="s">
        <v>534</v>
      </c>
      <c r="F147" s="7" t="s">
        <v>83</v>
      </c>
      <c r="G147" s="7" t="s">
        <v>28</v>
      </c>
      <c r="H147" s="7">
        <v>300</v>
      </c>
      <c r="I147" s="7" t="s">
        <v>533</v>
      </c>
      <c r="J147" s="7" t="s">
        <v>22</v>
      </c>
      <c r="K147" s="7" t="s">
        <v>23</v>
      </c>
      <c r="L147" s="7" t="s">
        <v>31</v>
      </c>
      <c r="M147" s="7" t="s">
        <v>60</v>
      </c>
      <c r="N147" s="6" t="s">
        <v>34</v>
      </c>
    </row>
    <row r="148" spans="1:14" x14ac:dyDescent="0.3">
      <c r="A148" s="11">
        <v>8</v>
      </c>
      <c r="B148" s="10" t="s">
        <v>194</v>
      </c>
      <c r="C148" s="10" t="s">
        <v>18</v>
      </c>
      <c r="D148" s="10" t="s">
        <v>180</v>
      </c>
      <c r="E148" s="10" t="s">
        <v>534</v>
      </c>
      <c r="F148" s="10" t="s">
        <v>83</v>
      </c>
      <c r="G148" s="10" t="s">
        <v>28</v>
      </c>
      <c r="H148" s="10">
        <v>300</v>
      </c>
      <c r="I148" s="10" t="s">
        <v>533</v>
      </c>
      <c r="J148" s="10" t="s">
        <v>532</v>
      </c>
      <c r="K148" s="10" t="s">
        <v>531</v>
      </c>
      <c r="L148" s="10" t="s">
        <v>530</v>
      </c>
      <c r="M148" s="10" t="s">
        <v>24</v>
      </c>
      <c r="N148" s="9" t="s">
        <v>60</v>
      </c>
    </row>
    <row r="149" spans="1:14" x14ac:dyDescent="0.3">
      <c r="A149" s="8">
        <v>2</v>
      </c>
      <c r="B149" s="7" t="s">
        <v>195</v>
      </c>
      <c r="C149" s="7" t="s">
        <v>18</v>
      </c>
      <c r="D149" s="7" t="s">
        <v>145</v>
      </c>
      <c r="E149" s="7" t="s">
        <v>27</v>
      </c>
      <c r="F149" s="7" t="s">
        <v>83</v>
      </c>
      <c r="G149" s="7" t="s">
        <v>20</v>
      </c>
      <c r="H149" s="7">
        <v>200</v>
      </c>
      <c r="I149" s="7" t="s">
        <v>14</v>
      </c>
      <c r="J149" s="7" t="s">
        <v>22</v>
      </c>
      <c r="K149" s="7" t="s">
        <v>15</v>
      </c>
      <c r="L149" s="7" t="s">
        <v>16</v>
      </c>
      <c r="M149" s="7" t="s">
        <v>34</v>
      </c>
      <c r="N149" s="6" t="s">
        <v>32</v>
      </c>
    </row>
    <row r="150" spans="1:14" x14ac:dyDescent="0.3">
      <c r="A150" s="11">
        <v>6</v>
      </c>
      <c r="B150" s="10" t="s">
        <v>196</v>
      </c>
      <c r="C150" s="10" t="s">
        <v>18</v>
      </c>
      <c r="D150" s="10" t="s">
        <v>187</v>
      </c>
      <c r="E150" s="10" t="s">
        <v>534</v>
      </c>
      <c r="F150" s="10" t="s">
        <v>83</v>
      </c>
      <c r="G150" s="10" t="s">
        <v>28</v>
      </c>
      <c r="H150" s="10">
        <v>300</v>
      </c>
      <c r="I150" s="10" t="s">
        <v>14</v>
      </c>
      <c r="J150" s="10" t="s">
        <v>532</v>
      </c>
      <c r="K150" s="10" t="s">
        <v>15</v>
      </c>
      <c r="L150" s="10" t="s">
        <v>16</v>
      </c>
      <c r="M150" s="10" t="s">
        <v>34</v>
      </c>
      <c r="N150" s="9" t="s">
        <v>60</v>
      </c>
    </row>
    <row r="151" spans="1:14" x14ac:dyDescent="0.3">
      <c r="A151" s="8">
        <v>8</v>
      </c>
      <c r="B151" s="7" t="s">
        <v>197</v>
      </c>
      <c r="C151" s="7" t="s">
        <v>18</v>
      </c>
      <c r="D151" s="7" t="s">
        <v>180</v>
      </c>
      <c r="E151" s="7" t="s">
        <v>534</v>
      </c>
      <c r="F151" s="7" t="s">
        <v>83</v>
      </c>
      <c r="G151" s="7" t="s">
        <v>28</v>
      </c>
      <c r="H151" s="7">
        <v>330</v>
      </c>
      <c r="I151" s="7" t="s">
        <v>533</v>
      </c>
      <c r="J151" s="7" t="s">
        <v>532</v>
      </c>
      <c r="K151" s="7" t="s">
        <v>531</v>
      </c>
      <c r="L151" s="7" t="s">
        <v>31</v>
      </c>
      <c r="M151" s="7" t="s">
        <v>34</v>
      </c>
      <c r="N151" s="6" t="s">
        <v>24</v>
      </c>
    </row>
    <row r="152" spans="1:14" x14ac:dyDescent="0.3">
      <c r="A152" s="11">
        <v>7</v>
      </c>
      <c r="B152" s="10" t="s">
        <v>198</v>
      </c>
      <c r="C152" s="10" t="s">
        <v>18</v>
      </c>
      <c r="D152" s="10" t="s">
        <v>187</v>
      </c>
      <c r="E152" s="10" t="s">
        <v>534</v>
      </c>
      <c r="F152" s="10" t="s">
        <v>83</v>
      </c>
      <c r="G152" s="10" t="s">
        <v>28</v>
      </c>
      <c r="H152" s="10">
        <v>330</v>
      </c>
      <c r="I152" s="10" t="s">
        <v>533</v>
      </c>
      <c r="J152" s="10" t="s">
        <v>22</v>
      </c>
      <c r="K152" s="10" t="s">
        <v>30</v>
      </c>
      <c r="L152" s="10" t="s">
        <v>46</v>
      </c>
      <c r="M152" s="10" t="s">
        <v>34</v>
      </c>
      <c r="N152" s="9" t="s">
        <v>60</v>
      </c>
    </row>
    <row r="153" spans="1:14" x14ac:dyDescent="0.3">
      <c r="A153" s="8">
        <v>6</v>
      </c>
      <c r="B153" s="7" t="s">
        <v>199</v>
      </c>
      <c r="C153" s="7" t="s">
        <v>18</v>
      </c>
      <c r="D153" s="7" t="s">
        <v>165</v>
      </c>
      <c r="E153" s="7" t="s">
        <v>534</v>
      </c>
      <c r="F153" s="7" t="s">
        <v>83</v>
      </c>
      <c r="G153" s="7" t="s">
        <v>28</v>
      </c>
      <c r="H153" s="7">
        <v>330</v>
      </c>
      <c r="I153" s="7" t="s">
        <v>533</v>
      </c>
      <c r="J153" s="7" t="s">
        <v>29</v>
      </c>
      <c r="K153" s="7" t="s">
        <v>23</v>
      </c>
      <c r="L153" s="7" t="s">
        <v>16</v>
      </c>
      <c r="M153" s="7" t="s">
        <v>24</v>
      </c>
      <c r="N153" s="6" t="s">
        <v>60</v>
      </c>
    </row>
    <row r="154" spans="1:14" x14ac:dyDescent="0.3">
      <c r="A154" s="11">
        <v>5</v>
      </c>
      <c r="B154" s="10" t="s">
        <v>200</v>
      </c>
      <c r="C154" s="10" t="s">
        <v>18</v>
      </c>
      <c r="D154" s="10" t="s">
        <v>165</v>
      </c>
      <c r="E154" s="10" t="s">
        <v>50</v>
      </c>
      <c r="F154" s="10" t="s">
        <v>83</v>
      </c>
      <c r="G154" s="10" t="s">
        <v>28</v>
      </c>
      <c r="H154" s="10">
        <v>330</v>
      </c>
      <c r="I154" s="10" t="s">
        <v>533</v>
      </c>
      <c r="J154" s="10" t="s">
        <v>29</v>
      </c>
      <c r="K154" s="10" t="s">
        <v>23</v>
      </c>
      <c r="L154" s="10" t="s">
        <v>16</v>
      </c>
      <c r="M154" s="10" t="s">
        <v>24</v>
      </c>
      <c r="N154" s="9" t="s">
        <v>60</v>
      </c>
    </row>
    <row r="155" spans="1:14" x14ac:dyDescent="0.3">
      <c r="A155" s="8">
        <v>9</v>
      </c>
      <c r="B155" s="7" t="s">
        <v>201</v>
      </c>
      <c r="C155" s="7" t="s">
        <v>18</v>
      </c>
      <c r="D155" s="7" t="s">
        <v>145</v>
      </c>
      <c r="E155" s="7" t="s">
        <v>534</v>
      </c>
      <c r="F155" s="7" t="s">
        <v>83</v>
      </c>
      <c r="G155" s="7" t="s">
        <v>28</v>
      </c>
      <c r="H155" s="7">
        <v>330</v>
      </c>
      <c r="I155" s="7" t="s">
        <v>533</v>
      </c>
      <c r="J155" s="7" t="s">
        <v>532</v>
      </c>
      <c r="K155" s="7" t="s">
        <v>531</v>
      </c>
      <c r="L155" s="7" t="s">
        <v>16</v>
      </c>
      <c r="M155" s="7" t="s">
        <v>34</v>
      </c>
      <c r="N155" s="6" t="s">
        <v>60</v>
      </c>
    </row>
    <row r="156" spans="1:14" x14ac:dyDescent="0.3">
      <c r="A156" s="11">
        <v>2</v>
      </c>
      <c r="B156" s="10" t="s">
        <v>202</v>
      </c>
      <c r="C156" s="10" t="s">
        <v>18</v>
      </c>
      <c r="D156" s="10" t="s">
        <v>180</v>
      </c>
      <c r="E156" s="10" t="s">
        <v>50</v>
      </c>
      <c r="F156" s="10" t="s">
        <v>20</v>
      </c>
      <c r="G156" s="10" t="s">
        <v>28</v>
      </c>
      <c r="H156" s="10">
        <v>330</v>
      </c>
      <c r="I156" s="10" t="s">
        <v>74</v>
      </c>
      <c r="J156" s="10" t="s">
        <v>22</v>
      </c>
      <c r="K156" s="10" t="s">
        <v>15</v>
      </c>
      <c r="L156" s="10" t="s">
        <v>16</v>
      </c>
      <c r="M156" s="10" t="s">
        <v>24</v>
      </c>
      <c r="N156" s="9" t="s">
        <v>61</v>
      </c>
    </row>
    <row r="157" spans="1:14" x14ac:dyDescent="0.3">
      <c r="A157" s="8">
        <v>10</v>
      </c>
      <c r="B157" s="7" t="s">
        <v>203</v>
      </c>
      <c r="C157" s="7" t="s">
        <v>18</v>
      </c>
      <c r="D157" s="7" t="s">
        <v>145</v>
      </c>
      <c r="E157" s="7" t="s">
        <v>534</v>
      </c>
      <c r="F157" s="7" t="s">
        <v>83</v>
      </c>
      <c r="G157" s="7" t="s">
        <v>28</v>
      </c>
      <c r="H157" s="7">
        <v>330</v>
      </c>
      <c r="I157" s="7" t="s">
        <v>533</v>
      </c>
      <c r="J157" s="7" t="s">
        <v>532</v>
      </c>
      <c r="K157" s="7" t="s">
        <v>531</v>
      </c>
      <c r="L157" s="7" t="s">
        <v>530</v>
      </c>
      <c r="M157" s="7" t="s">
        <v>34</v>
      </c>
      <c r="N157" s="6" t="s">
        <v>60</v>
      </c>
    </row>
    <row r="158" spans="1:14" x14ac:dyDescent="0.3">
      <c r="A158" s="11">
        <v>4</v>
      </c>
      <c r="B158" s="10" t="s">
        <v>204</v>
      </c>
      <c r="C158" s="10" t="s">
        <v>18</v>
      </c>
      <c r="D158" s="10" t="s">
        <v>187</v>
      </c>
      <c r="E158" s="10" t="s">
        <v>534</v>
      </c>
      <c r="F158" s="10" t="s">
        <v>21</v>
      </c>
      <c r="G158" s="10" t="s">
        <v>28</v>
      </c>
      <c r="H158" s="10">
        <v>330</v>
      </c>
      <c r="I158" s="10" t="s">
        <v>74</v>
      </c>
      <c r="J158" s="10" t="s">
        <v>29</v>
      </c>
      <c r="K158" s="10" t="s">
        <v>15</v>
      </c>
      <c r="L158" s="10" t="s">
        <v>46</v>
      </c>
      <c r="M158" s="10" t="s">
        <v>34</v>
      </c>
      <c r="N158" s="9" t="s">
        <v>32</v>
      </c>
    </row>
    <row r="159" spans="1:14" x14ac:dyDescent="0.3">
      <c r="A159" s="8">
        <v>9</v>
      </c>
      <c r="B159" s="7" t="s">
        <v>205</v>
      </c>
      <c r="C159" s="7" t="s">
        <v>18</v>
      </c>
      <c r="D159" s="7" t="s">
        <v>187</v>
      </c>
      <c r="E159" s="7" t="s">
        <v>534</v>
      </c>
      <c r="F159" s="7" t="s">
        <v>83</v>
      </c>
      <c r="G159" s="7" t="s">
        <v>28</v>
      </c>
      <c r="H159" s="7">
        <v>330</v>
      </c>
      <c r="I159" s="7" t="s">
        <v>533</v>
      </c>
      <c r="J159" s="7" t="s">
        <v>532</v>
      </c>
      <c r="K159" s="7" t="s">
        <v>531</v>
      </c>
      <c r="L159" s="7" t="s">
        <v>530</v>
      </c>
      <c r="M159" s="7" t="s">
        <v>24</v>
      </c>
      <c r="N159" s="6" t="s">
        <v>60</v>
      </c>
    </row>
    <row r="160" spans="1:14" x14ac:dyDescent="0.3">
      <c r="A160" s="11">
        <v>5</v>
      </c>
      <c r="B160" s="10" t="s">
        <v>206</v>
      </c>
      <c r="C160" s="10" t="s">
        <v>18</v>
      </c>
      <c r="D160" s="10" t="s">
        <v>187</v>
      </c>
      <c r="E160" s="10" t="s">
        <v>534</v>
      </c>
      <c r="F160" s="10" t="s">
        <v>28</v>
      </c>
      <c r="G160" s="10" t="s">
        <v>83</v>
      </c>
      <c r="H160" s="10">
        <v>330</v>
      </c>
      <c r="I160" s="10" t="s">
        <v>74</v>
      </c>
      <c r="J160" s="10" t="s">
        <v>532</v>
      </c>
      <c r="K160" s="10" t="s">
        <v>30</v>
      </c>
      <c r="L160" s="10" t="s">
        <v>530</v>
      </c>
      <c r="M160" s="10" t="s">
        <v>24</v>
      </c>
      <c r="N160" s="9" t="s">
        <v>60</v>
      </c>
    </row>
    <row r="161" spans="1:14" x14ac:dyDescent="0.3">
      <c r="A161" s="8">
        <v>8</v>
      </c>
      <c r="B161" s="7" t="s">
        <v>207</v>
      </c>
      <c r="C161" s="7" t="s">
        <v>18</v>
      </c>
      <c r="D161" s="7" t="s">
        <v>208</v>
      </c>
      <c r="E161" s="7" t="s">
        <v>534</v>
      </c>
      <c r="F161" s="7" t="s">
        <v>20</v>
      </c>
      <c r="G161" s="7" t="s">
        <v>28</v>
      </c>
      <c r="H161" s="7">
        <v>330</v>
      </c>
      <c r="I161" s="7" t="s">
        <v>533</v>
      </c>
      <c r="J161" s="7" t="s">
        <v>532</v>
      </c>
      <c r="K161" s="7" t="s">
        <v>531</v>
      </c>
      <c r="L161" s="7" t="s">
        <v>530</v>
      </c>
      <c r="M161" s="7" t="s">
        <v>60</v>
      </c>
      <c r="N161" s="6" t="s">
        <v>60</v>
      </c>
    </row>
    <row r="162" spans="1:14" x14ac:dyDescent="0.3">
      <c r="A162" s="11">
        <v>9</v>
      </c>
      <c r="B162" s="10" t="s">
        <v>209</v>
      </c>
      <c r="C162" s="10" t="s">
        <v>18</v>
      </c>
      <c r="D162" s="10" t="s">
        <v>187</v>
      </c>
      <c r="E162" s="10" t="s">
        <v>534</v>
      </c>
      <c r="F162" s="10" t="s">
        <v>83</v>
      </c>
      <c r="G162" s="10" t="s">
        <v>28</v>
      </c>
      <c r="H162" s="10">
        <v>330</v>
      </c>
      <c r="I162" s="10" t="s">
        <v>14</v>
      </c>
      <c r="J162" s="10" t="s">
        <v>532</v>
      </c>
      <c r="K162" s="10" t="s">
        <v>531</v>
      </c>
      <c r="L162" s="10" t="s">
        <v>530</v>
      </c>
      <c r="M162" s="10" t="s">
        <v>34</v>
      </c>
      <c r="N162" s="9" t="s">
        <v>60</v>
      </c>
    </row>
    <row r="163" spans="1:14" x14ac:dyDescent="0.3">
      <c r="A163" s="8">
        <v>9</v>
      </c>
      <c r="B163" s="7" t="s">
        <v>210</v>
      </c>
      <c r="C163" s="7" t="s">
        <v>18</v>
      </c>
      <c r="D163" s="7" t="s">
        <v>187</v>
      </c>
      <c r="E163" s="7" t="s">
        <v>534</v>
      </c>
      <c r="F163" s="7" t="s">
        <v>83</v>
      </c>
      <c r="G163" s="7" t="s">
        <v>28</v>
      </c>
      <c r="H163" s="7">
        <v>330</v>
      </c>
      <c r="I163" s="7" t="s">
        <v>14</v>
      </c>
      <c r="J163" s="7" t="s">
        <v>532</v>
      </c>
      <c r="K163" s="7" t="s">
        <v>531</v>
      </c>
      <c r="L163" s="7" t="s">
        <v>530</v>
      </c>
      <c r="M163" s="7" t="s">
        <v>34</v>
      </c>
      <c r="N163" s="6" t="s">
        <v>60</v>
      </c>
    </row>
    <row r="164" spans="1:14" x14ac:dyDescent="0.3">
      <c r="A164" s="11">
        <v>10</v>
      </c>
      <c r="B164" s="10" t="s">
        <v>204</v>
      </c>
      <c r="C164" s="10" t="s">
        <v>18</v>
      </c>
      <c r="D164" s="10" t="s">
        <v>187</v>
      </c>
      <c r="E164" s="10" t="s">
        <v>534</v>
      </c>
      <c r="F164" s="10" t="s">
        <v>83</v>
      </c>
      <c r="G164" s="10" t="s">
        <v>28</v>
      </c>
      <c r="H164" s="10">
        <v>330</v>
      </c>
      <c r="I164" s="10" t="s">
        <v>533</v>
      </c>
      <c r="J164" s="10" t="s">
        <v>532</v>
      </c>
      <c r="K164" s="10" t="s">
        <v>531</v>
      </c>
      <c r="L164" s="10" t="s">
        <v>530</v>
      </c>
      <c r="M164" s="10" t="s">
        <v>34</v>
      </c>
      <c r="N164" s="9" t="s">
        <v>60</v>
      </c>
    </row>
    <row r="165" spans="1:14" x14ac:dyDescent="0.3">
      <c r="A165" s="8">
        <v>9</v>
      </c>
      <c r="B165" s="7" t="s">
        <v>211</v>
      </c>
      <c r="C165" s="7" t="s">
        <v>18</v>
      </c>
      <c r="D165" s="7" t="s">
        <v>187</v>
      </c>
      <c r="E165" s="7" t="s">
        <v>534</v>
      </c>
      <c r="F165" s="7" t="s">
        <v>20</v>
      </c>
      <c r="G165" s="7" t="s">
        <v>28</v>
      </c>
      <c r="H165" s="7">
        <v>330</v>
      </c>
      <c r="I165" s="7" t="s">
        <v>533</v>
      </c>
      <c r="J165" s="7" t="s">
        <v>532</v>
      </c>
      <c r="K165" s="7" t="s">
        <v>531</v>
      </c>
      <c r="L165" s="7" t="s">
        <v>530</v>
      </c>
      <c r="M165" s="7" t="s">
        <v>34</v>
      </c>
      <c r="N165" s="6" t="s">
        <v>60</v>
      </c>
    </row>
    <row r="166" spans="1:14" x14ac:dyDescent="0.3">
      <c r="A166" s="11">
        <v>9</v>
      </c>
      <c r="B166" s="10" t="s">
        <v>212</v>
      </c>
      <c r="C166" s="10" t="s">
        <v>18</v>
      </c>
      <c r="D166" s="10" t="s">
        <v>187</v>
      </c>
      <c r="E166" s="10" t="s">
        <v>534</v>
      </c>
      <c r="F166" s="10" t="s">
        <v>83</v>
      </c>
      <c r="G166" s="10" t="s">
        <v>28</v>
      </c>
      <c r="H166" s="10">
        <v>330</v>
      </c>
      <c r="I166" s="10" t="s">
        <v>14</v>
      </c>
      <c r="J166" s="10" t="s">
        <v>532</v>
      </c>
      <c r="K166" s="10" t="s">
        <v>531</v>
      </c>
      <c r="L166" s="10" t="s">
        <v>530</v>
      </c>
      <c r="M166" s="10" t="s">
        <v>34</v>
      </c>
      <c r="N166" s="9" t="s">
        <v>60</v>
      </c>
    </row>
    <row r="167" spans="1:14" x14ac:dyDescent="0.3">
      <c r="A167" s="8">
        <v>9</v>
      </c>
      <c r="B167" s="7" t="s">
        <v>189</v>
      </c>
      <c r="C167" s="7" t="s">
        <v>18</v>
      </c>
      <c r="D167" s="7" t="s">
        <v>180</v>
      </c>
      <c r="E167" s="7" t="s">
        <v>534</v>
      </c>
      <c r="F167" s="7" t="s">
        <v>20</v>
      </c>
      <c r="G167" s="7" t="s">
        <v>28</v>
      </c>
      <c r="H167" s="7">
        <v>330</v>
      </c>
      <c r="I167" s="7" t="s">
        <v>533</v>
      </c>
      <c r="J167" s="7" t="s">
        <v>532</v>
      </c>
      <c r="K167" s="7" t="s">
        <v>531</v>
      </c>
      <c r="L167" s="7" t="s">
        <v>530</v>
      </c>
      <c r="M167" s="7" t="s">
        <v>34</v>
      </c>
      <c r="N167" s="6" t="s">
        <v>60</v>
      </c>
    </row>
    <row r="168" spans="1:14" x14ac:dyDescent="0.3">
      <c r="A168" s="11">
        <v>10</v>
      </c>
      <c r="B168" s="10" t="s">
        <v>213</v>
      </c>
      <c r="C168" s="10" t="s">
        <v>18</v>
      </c>
      <c r="D168" s="10" t="s">
        <v>180</v>
      </c>
      <c r="E168" s="10" t="s">
        <v>534</v>
      </c>
      <c r="F168" s="10" t="s">
        <v>83</v>
      </c>
      <c r="G168" s="10" t="s">
        <v>28</v>
      </c>
      <c r="H168" s="10">
        <v>330</v>
      </c>
      <c r="I168" s="10" t="s">
        <v>533</v>
      </c>
      <c r="J168" s="10" t="s">
        <v>532</v>
      </c>
      <c r="K168" s="10" t="s">
        <v>531</v>
      </c>
      <c r="L168" s="10" t="s">
        <v>530</v>
      </c>
      <c r="M168" s="10" t="s">
        <v>34</v>
      </c>
      <c r="N168" s="9" t="s">
        <v>60</v>
      </c>
    </row>
    <row r="169" spans="1:14" x14ac:dyDescent="0.3">
      <c r="A169" s="8">
        <v>6</v>
      </c>
      <c r="B169" s="7" t="s">
        <v>214</v>
      </c>
      <c r="C169" s="7" t="s">
        <v>18</v>
      </c>
      <c r="D169" s="7" t="s">
        <v>145</v>
      </c>
      <c r="E169" s="7" t="s">
        <v>534</v>
      </c>
      <c r="F169" s="7" t="s">
        <v>20</v>
      </c>
      <c r="G169" s="7" t="s">
        <v>28</v>
      </c>
      <c r="H169" s="7">
        <v>300</v>
      </c>
      <c r="I169" s="7" t="s">
        <v>533</v>
      </c>
      <c r="J169" s="7" t="s">
        <v>532</v>
      </c>
      <c r="K169" s="7" t="s">
        <v>531</v>
      </c>
      <c r="L169" s="7" t="s">
        <v>31</v>
      </c>
      <c r="M169" s="7" t="s">
        <v>32</v>
      </c>
      <c r="N169" s="6" t="s">
        <v>60</v>
      </c>
    </row>
    <row r="170" spans="1:14" x14ac:dyDescent="0.3">
      <c r="A170" s="11">
        <v>9</v>
      </c>
      <c r="B170" s="10" t="s">
        <v>215</v>
      </c>
      <c r="C170" s="10" t="s">
        <v>18</v>
      </c>
      <c r="D170" s="10" t="s">
        <v>187</v>
      </c>
      <c r="E170" s="10" t="s">
        <v>534</v>
      </c>
      <c r="F170" s="10" t="s">
        <v>83</v>
      </c>
      <c r="G170" s="10" t="s">
        <v>28</v>
      </c>
      <c r="H170" s="10">
        <v>330</v>
      </c>
      <c r="I170" s="10" t="s">
        <v>533</v>
      </c>
      <c r="J170" s="10" t="s">
        <v>532</v>
      </c>
      <c r="K170" s="10" t="s">
        <v>15</v>
      </c>
      <c r="L170" s="10" t="s">
        <v>530</v>
      </c>
      <c r="M170" s="10" t="s">
        <v>34</v>
      </c>
      <c r="N170" s="9" t="s">
        <v>60</v>
      </c>
    </row>
    <row r="171" spans="1:14" x14ac:dyDescent="0.3">
      <c r="A171" s="8">
        <v>5</v>
      </c>
      <c r="B171" s="7" t="s">
        <v>216</v>
      </c>
      <c r="C171" s="7" t="s">
        <v>18</v>
      </c>
      <c r="D171" s="7" t="s">
        <v>180</v>
      </c>
      <c r="E171" s="7" t="s">
        <v>27</v>
      </c>
      <c r="F171" s="7" t="s">
        <v>83</v>
      </c>
      <c r="G171" s="7" t="s">
        <v>28</v>
      </c>
      <c r="H171" s="7">
        <v>330</v>
      </c>
      <c r="I171" s="7" t="s">
        <v>14</v>
      </c>
      <c r="J171" s="7" t="s">
        <v>532</v>
      </c>
      <c r="K171" s="7" t="s">
        <v>15</v>
      </c>
      <c r="L171" s="7" t="s">
        <v>16</v>
      </c>
      <c r="M171" s="7" t="s">
        <v>32</v>
      </c>
      <c r="N171" s="6" t="s">
        <v>60</v>
      </c>
    </row>
    <row r="172" spans="1:14" x14ac:dyDescent="0.3">
      <c r="A172" s="11">
        <v>8</v>
      </c>
      <c r="B172" s="10" t="s">
        <v>217</v>
      </c>
      <c r="C172" s="10" t="s">
        <v>18</v>
      </c>
      <c r="D172" s="10" t="s">
        <v>187</v>
      </c>
      <c r="E172" s="10" t="s">
        <v>534</v>
      </c>
      <c r="F172" s="10" t="s">
        <v>83</v>
      </c>
      <c r="G172" s="10" t="s">
        <v>28</v>
      </c>
      <c r="H172" s="10">
        <v>330</v>
      </c>
      <c r="I172" s="10" t="s">
        <v>74</v>
      </c>
      <c r="J172" s="10" t="s">
        <v>532</v>
      </c>
      <c r="K172" s="10" t="s">
        <v>531</v>
      </c>
      <c r="L172" s="10" t="s">
        <v>530</v>
      </c>
      <c r="M172" s="10" t="s">
        <v>34</v>
      </c>
      <c r="N172" s="9" t="s">
        <v>24</v>
      </c>
    </row>
    <row r="173" spans="1:14" x14ac:dyDescent="0.3">
      <c r="A173" s="8">
        <v>9</v>
      </c>
      <c r="B173" s="7" t="s">
        <v>218</v>
      </c>
      <c r="C173" s="7" t="s">
        <v>18</v>
      </c>
      <c r="D173" s="7" t="s">
        <v>187</v>
      </c>
      <c r="E173" s="7"/>
      <c r="F173" s="7" t="s">
        <v>83</v>
      </c>
      <c r="G173" s="7" t="s">
        <v>28</v>
      </c>
      <c r="H173" s="7">
        <v>330</v>
      </c>
      <c r="I173" s="7" t="s">
        <v>74</v>
      </c>
      <c r="J173" s="7" t="s">
        <v>532</v>
      </c>
      <c r="K173" s="7" t="s">
        <v>531</v>
      </c>
      <c r="L173" s="7" t="s">
        <v>530</v>
      </c>
      <c r="M173" s="7" t="s">
        <v>34</v>
      </c>
      <c r="N173" s="6" t="s">
        <v>60</v>
      </c>
    </row>
    <row r="174" spans="1:14" x14ac:dyDescent="0.3">
      <c r="A174" s="11">
        <v>1</v>
      </c>
      <c r="B174" s="10" t="s">
        <v>219</v>
      </c>
      <c r="C174" s="10" t="s">
        <v>18</v>
      </c>
      <c r="D174" s="10" t="s">
        <v>180</v>
      </c>
      <c r="E174" s="10" t="s">
        <v>50</v>
      </c>
      <c r="F174" s="10" t="s">
        <v>20</v>
      </c>
      <c r="G174" s="10" t="s">
        <v>28</v>
      </c>
      <c r="H174" s="10">
        <v>200</v>
      </c>
      <c r="I174" s="10" t="s">
        <v>14</v>
      </c>
      <c r="J174" s="10" t="s">
        <v>22</v>
      </c>
      <c r="K174" s="10" t="s">
        <v>23</v>
      </c>
      <c r="L174" s="10" t="s">
        <v>31</v>
      </c>
      <c r="M174" s="10" t="s">
        <v>24</v>
      </c>
      <c r="N174" s="9" t="s">
        <v>32</v>
      </c>
    </row>
    <row r="175" spans="1:14" x14ac:dyDescent="0.3">
      <c r="A175" s="8">
        <v>1</v>
      </c>
      <c r="B175" s="7" t="s">
        <v>220</v>
      </c>
      <c r="C175" s="7" t="s">
        <v>18</v>
      </c>
      <c r="D175" s="7" t="s">
        <v>180</v>
      </c>
      <c r="E175" s="7" t="s">
        <v>27</v>
      </c>
      <c r="F175" s="7" t="s">
        <v>20</v>
      </c>
      <c r="G175" s="7" t="s">
        <v>83</v>
      </c>
      <c r="H175" s="7">
        <v>230</v>
      </c>
      <c r="I175" s="7" t="s">
        <v>74</v>
      </c>
      <c r="J175" s="7" t="s">
        <v>22</v>
      </c>
      <c r="K175" s="7" t="s">
        <v>30</v>
      </c>
      <c r="L175" s="7" t="s">
        <v>46</v>
      </c>
      <c r="M175" s="7" t="s">
        <v>60</v>
      </c>
      <c r="N175" s="6" t="s">
        <v>60</v>
      </c>
    </row>
    <row r="176" spans="1:14" x14ac:dyDescent="0.3">
      <c r="A176" s="11">
        <v>9</v>
      </c>
      <c r="B176" s="10" t="s">
        <v>221</v>
      </c>
      <c r="C176" s="10" t="s">
        <v>12</v>
      </c>
      <c r="D176" s="10" t="s">
        <v>187</v>
      </c>
      <c r="E176" s="10" t="s">
        <v>534</v>
      </c>
      <c r="F176" s="10" t="s">
        <v>83</v>
      </c>
      <c r="G176" s="10" t="s">
        <v>28</v>
      </c>
      <c r="H176" s="10">
        <v>330</v>
      </c>
      <c r="I176" s="10" t="s">
        <v>533</v>
      </c>
      <c r="J176" s="10" t="s">
        <v>532</v>
      </c>
      <c r="K176" s="10" t="s">
        <v>15</v>
      </c>
      <c r="L176" s="10" t="s">
        <v>530</v>
      </c>
      <c r="M176" s="10" t="s">
        <v>34</v>
      </c>
      <c r="N176" s="9" t="s">
        <v>60</v>
      </c>
    </row>
    <row r="177" spans="1:14" x14ac:dyDescent="0.3">
      <c r="A177" s="11">
        <v>1</v>
      </c>
      <c r="B177" s="10" t="s">
        <v>222</v>
      </c>
      <c r="C177" s="10" t="s">
        <v>223</v>
      </c>
      <c r="D177" s="10" t="s">
        <v>224</v>
      </c>
      <c r="E177" s="10" t="s">
        <v>27</v>
      </c>
      <c r="F177" s="10" t="s">
        <v>28</v>
      </c>
      <c r="G177" s="10" t="s">
        <v>83</v>
      </c>
      <c r="H177" s="10">
        <v>230</v>
      </c>
      <c r="I177" s="10" t="s">
        <v>14</v>
      </c>
      <c r="J177" s="10" t="s">
        <v>532</v>
      </c>
      <c r="K177" s="10" t="s">
        <v>23</v>
      </c>
      <c r="L177" s="10" t="s">
        <v>31</v>
      </c>
      <c r="M177" s="10" t="s">
        <v>24</v>
      </c>
      <c r="N177" s="9" t="s">
        <v>32</v>
      </c>
    </row>
    <row r="178" spans="1:14" x14ac:dyDescent="0.3">
      <c r="A178" s="8">
        <v>7</v>
      </c>
      <c r="B178" s="7" t="s">
        <v>225</v>
      </c>
      <c r="C178" s="10" t="s">
        <v>223</v>
      </c>
      <c r="D178" s="10" t="s">
        <v>224</v>
      </c>
      <c r="E178" s="7" t="s">
        <v>534</v>
      </c>
      <c r="F178" s="7" t="s">
        <v>83</v>
      </c>
      <c r="G178" s="7" t="s">
        <v>83</v>
      </c>
      <c r="H178" s="7">
        <v>330</v>
      </c>
      <c r="I178" s="7" t="s">
        <v>14</v>
      </c>
      <c r="J178" s="7" t="s">
        <v>532</v>
      </c>
      <c r="K178" s="7" t="s">
        <v>531</v>
      </c>
      <c r="L178" s="7" t="s">
        <v>530</v>
      </c>
      <c r="M178" s="7" t="s">
        <v>24</v>
      </c>
      <c r="N178" s="6" t="s">
        <v>60</v>
      </c>
    </row>
    <row r="179" spans="1:14" x14ac:dyDescent="0.3">
      <c r="A179" s="11">
        <v>8</v>
      </c>
      <c r="B179" s="10" t="s">
        <v>226</v>
      </c>
      <c r="C179" s="10" t="s">
        <v>223</v>
      </c>
      <c r="D179" s="10" t="s">
        <v>224</v>
      </c>
      <c r="E179" s="10" t="s">
        <v>534</v>
      </c>
      <c r="F179" s="10" t="s">
        <v>83</v>
      </c>
      <c r="G179" s="10" t="s">
        <v>28</v>
      </c>
      <c r="H179" s="10">
        <v>330</v>
      </c>
      <c r="I179" s="10" t="s">
        <v>14</v>
      </c>
      <c r="J179" s="10" t="s">
        <v>532</v>
      </c>
      <c r="K179" s="10" t="s">
        <v>531</v>
      </c>
      <c r="L179" s="10" t="s">
        <v>530</v>
      </c>
      <c r="M179" s="10" t="s">
        <v>24</v>
      </c>
      <c r="N179" s="9" t="s">
        <v>60</v>
      </c>
    </row>
    <row r="180" spans="1:14" x14ac:dyDescent="0.3">
      <c r="A180" s="8">
        <v>7</v>
      </c>
      <c r="B180" s="2" t="s">
        <v>227</v>
      </c>
      <c r="C180" s="10" t="s">
        <v>223</v>
      </c>
      <c r="D180" s="10" t="s">
        <v>224</v>
      </c>
      <c r="E180" s="7" t="s">
        <v>534</v>
      </c>
      <c r="F180" s="7" t="s">
        <v>20</v>
      </c>
      <c r="G180" s="7" t="s">
        <v>28</v>
      </c>
      <c r="H180" s="7">
        <v>330</v>
      </c>
      <c r="I180" s="7" t="s">
        <v>14</v>
      </c>
      <c r="J180" s="7" t="s">
        <v>532</v>
      </c>
      <c r="K180" s="7" t="s">
        <v>531</v>
      </c>
      <c r="L180" s="7" t="s">
        <v>530</v>
      </c>
      <c r="M180" s="7" t="s">
        <v>24</v>
      </c>
      <c r="N180" s="6" t="s">
        <v>60</v>
      </c>
    </row>
    <row r="181" spans="1:14" x14ac:dyDescent="0.3">
      <c r="A181" s="11">
        <v>7</v>
      </c>
      <c r="B181" s="7" t="s">
        <v>228</v>
      </c>
      <c r="C181" s="10" t="s">
        <v>223</v>
      </c>
      <c r="D181" s="10" t="s">
        <v>224</v>
      </c>
      <c r="E181" s="10" t="s">
        <v>534</v>
      </c>
      <c r="F181" s="10" t="s">
        <v>83</v>
      </c>
      <c r="G181" s="10" t="s">
        <v>28</v>
      </c>
      <c r="H181" s="10">
        <v>300</v>
      </c>
      <c r="I181" s="10" t="s">
        <v>533</v>
      </c>
      <c r="J181" s="10" t="s">
        <v>22</v>
      </c>
      <c r="K181" s="10" t="s">
        <v>531</v>
      </c>
      <c r="L181" s="10" t="s">
        <v>31</v>
      </c>
      <c r="M181" s="10" t="s">
        <v>34</v>
      </c>
      <c r="N181" s="9" t="s">
        <v>60</v>
      </c>
    </row>
    <row r="182" spans="1:14" x14ac:dyDescent="0.3">
      <c r="A182" s="8">
        <v>4</v>
      </c>
      <c r="B182" s="7" t="s">
        <v>229</v>
      </c>
      <c r="C182" s="10" t="s">
        <v>223</v>
      </c>
      <c r="D182" s="10" t="s">
        <v>224</v>
      </c>
      <c r="E182" s="7" t="s">
        <v>534</v>
      </c>
      <c r="F182" s="7" t="s">
        <v>83</v>
      </c>
      <c r="G182" s="7" t="s">
        <v>20</v>
      </c>
      <c r="H182" s="7">
        <v>300</v>
      </c>
      <c r="I182" s="7" t="s">
        <v>74</v>
      </c>
      <c r="J182" s="7" t="s">
        <v>22</v>
      </c>
      <c r="K182" s="7" t="s">
        <v>23</v>
      </c>
      <c r="L182" s="7" t="s">
        <v>31</v>
      </c>
      <c r="M182" s="7" t="s">
        <v>34</v>
      </c>
      <c r="N182" s="6" t="s">
        <v>60</v>
      </c>
    </row>
    <row r="183" spans="1:14" x14ac:dyDescent="0.3">
      <c r="A183" s="11">
        <v>10</v>
      </c>
      <c r="B183" s="10" t="s">
        <v>230</v>
      </c>
      <c r="C183" s="10" t="s">
        <v>223</v>
      </c>
      <c r="D183" s="10" t="s">
        <v>224</v>
      </c>
      <c r="E183" s="10" t="s">
        <v>534</v>
      </c>
      <c r="F183" s="10" t="s">
        <v>83</v>
      </c>
      <c r="G183" s="10" t="s">
        <v>28</v>
      </c>
      <c r="H183" s="10">
        <v>330</v>
      </c>
      <c r="I183" s="10" t="s">
        <v>533</v>
      </c>
      <c r="J183" s="10" t="s">
        <v>532</v>
      </c>
      <c r="K183" s="10" t="s">
        <v>531</v>
      </c>
      <c r="L183" s="10" t="s">
        <v>530</v>
      </c>
      <c r="M183" s="10" t="s">
        <v>34</v>
      </c>
      <c r="N183" s="9" t="s">
        <v>60</v>
      </c>
    </row>
    <row r="184" spans="1:14" x14ac:dyDescent="0.3">
      <c r="A184" s="8">
        <v>7</v>
      </c>
      <c r="B184" s="7" t="s">
        <v>231</v>
      </c>
      <c r="C184" s="10" t="s">
        <v>223</v>
      </c>
      <c r="D184" s="10" t="s">
        <v>224</v>
      </c>
      <c r="E184" s="7" t="s">
        <v>534</v>
      </c>
      <c r="F184" s="7" t="s">
        <v>83</v>
      </c>
      <c r="G184" s="7" t="s">
        <v>28</v>
      </c>
      <c r="H184" s="7">
        <v>330</v>
      </c>
      <c r="I184" s="7" t="s">
        <v>533</v>
      </c>
      <c r="J184" s="7" t="s">
        <v>181</v>
      </c>
      <c r="K184" s="7" t="s">
        <v>15</v>
      </c>
      <c r="L184" s="7" t="s">
        <v>16</v>
      </c>
      <c r="M184" s="7" t="s">
        <v>34</v>
      </c>
      <c r="N184" s="6" t="s">
        <v>60</v>
      </c>
    </row>
    <row r="185" spans="1:14" x14ac:dyDescent="0.3">
      <c r="A185" s="11">
        <v>9</v>
      </c>
      <c r="B185" s="10" t="s">
        <v>232</v>
      </c>
      <c r="C185" s="10" t="s">
        <v>223</v>
      </c>
      <c r="D185" s="10" t="s">
        <v>224</v>
      </c>
      <c r="E185" s="10" t="s">
        <v>534</v>
      </c>
      <c r="F185" s="10" t="s">
        <v>83</v>
      </c>
      <c r="G185" s="10" t="s">
        <v>28</v>
      </c>
      <c r="H185" s="10">
        <v>330</v>
      </c>
      <c r="I185" s="10" t="s">
        <v>533</v>
      </c>
      <c r="J185" s="10" t="s">
        <v>532</v>
      </c>
      <c r="K185" s="10" t="s">
        <v>23</v>
      </c>
      <c r="L185" s="10" t="s">
        <v>530</v>
      </c>
      <c r="M185" s="10" t="s">
        <v>34</v>
      </c>
      <c r="N185" s="9" t="s">
        <v>60</v>
      </c>
    </row>
    <row r="186" spans="1:14" x14ac:dyDescent="0.3">
      <c r="A186" s="8">
        <v>9</v>
      </c>
      <c r="B186" s="7" t="s">
        <v>233</v>
      </c>
      <c r="C186" s="10" t="s">
        <v>223</v>
      </c>
      <c r="D186" s="10" t="s">
        <v>224</v>
      </c>
      <c r="E186" s="7" t="s">
        <v>534</v>
      </c>
      <c r="F186" s="7" t="s">
        <v>83</v>
      </c>
      <c r="G186" s="7" t="s">
        <v>28</v>
      </c>
      <c r="H186" s="7">
        <v>330</v>
      </c>
      <c r="I186" s="7" t="s">
        <v>533</v>
      </c>
      <c r="J186" s="7" t="s">
        <v>532</v>
      </c>
      <c r="K186" s="7" t="s">
        <v>23</v>
      </c>
      <c r="L186" s="7" t="s">
        <v>530</v>
      </c>
      <c r="M186" s="7" t="s">
        <v>34</v>
      </c>
      <c r="N186" s="6" t="s">
        <v>60</v>
      </c>
    </row>
    <row r="187" spans="1:14" x14ac:dyDescent="0.3">
      <c r="A187" s="11">
        <v>9</v>
      </c>
      <c r="B187" s="10" t="s">
        <v>234</v>
      </c>
      <c r="C187" s="10" t="s">
        <v>223</v>
      </c>
      <c r="D187" s="10" t="s">
        <v>224</v>
      </c>
      <c r="E187" s="10" t="s">
        <v>534</v>
      </c>
      <c r="F187" s="10" t="s">
        <v>83</v>
      </c>
      <c r="G187" s="10" t="s">
        <v>28</v>
      </c>
      <c r="H187" s="10">
        <v>330</v>
      </c>
      <c r="I187" s="10" t="s">
        <v>533</v>
      </c>
      <c r="J187" s="10" t="s">
        <v>532</v>
      </c>
      <c r="K187" s="10" t="s">
        <v>23</v>
      </c>
      <c r="L187" s="10" t="s">
        <v>530</v>
      </c>
      <c r="M187" s="10" t="s">
        <v>34</v>
      </c>
      <c r="N187" s="9" t="s">
        <v>60</v>
      </c>
    </row>
    <row r="188" spans="1:14" x14ac:dyDescent="0.3">
      <c r="A188" s="8">
        <v>8</v>
      </c>
      <c r="B188" s="7" t="s">
        <v>189</v>
      </c>
      <c r="C188" s="7" t="s">
        <v>18</v>
      </c>
      <c r="D188" s="7" t="s">
        <v>180</v>
      </c>
      <c r="E188" s="7" t="s">
        <v>534</v>
      </c>
      <c r="F188" s="7" t="s">
        <v>83</v>
      </c>
      <c r="G188" s="7" t="s">
        <v>28</v>
      </c>
      <c r="H188" s="7">
        <v>330</v>
      </c>
      <c r="I188" s="7" t="s">
        <v>533</v>
      </c>
      <c r="J188" s="7" t="s">
        <v>532</v>
      </c>
      <c r="K188" s="7" t="s">
        <v>15</v>
      </c>
      <c r="L188" s="7" t="s">
        <v>46</v>
      </c>
      <c r="M188" s="7" t="s">
        <v>34</v>
      </c>
      <c r="N188" s="6" t="s">
        <v>60</v>
      </c>
    </row>
    <row r="189" spans="1:14" x14ac:dyDescent="0.3">
      <c r="A189" s="11">
        <v>4</v>
      </c>
      <c r="B189" s="10" t="s">
        <v>235</v>
      </c>
      <c r="C189" s="10" t="s">
        <v>18</v>
      </c>
      <c r="D189" s="10" t="s">
        <v>180</v>
      </c>
      <c r="E189" s="10" t="s">
        <v>27</v>
      </c>
      <c r="F189" s="10" t="s">
        <v>20</v>
      </c>
      <c r="G189" s="10" t="s">
        <v>20</v>
      </c>
      <c r="H189" s="10">
        <v>300</v>
      </c>
      <c r="I189" s="10" t="s">
        <v>533</v>
      </c>
      <c r="J189" s="10" t="s">
        <v>29</v>
      </c>
      <c r="K189" s="10" t="s">
        <v>15</v>
      </c>
      <c r="L189" s="10" t="s">
        <v>530</v>
      </c>
      <c r="M189" s="10" t="s">
        <v>34</v>
      </c>
      <c r="N189" s="9" t="s">
        <v>60</v>
      </c>
    </row>
    <row r="190" spans="1:14" x14ac:dyDescent="0.3">
      <c r="A190" s="8">
        <v>10</v>
      </c>
      <c r="B190" s="7" t="s">
        <v>189</v>
      </c>
      <c r="C190" s="7" t="s">
        <v>18</v>
      </c>
      <c r="D190" s="7" t="s">
        <v>180</v>
      </c>
      <c r="E190" s="7" t="s">
        <v>534</v>
      </c>
      <c r="F190" s="7" t="s">
        <v>83</v>
      </c>
      <c r="G190" s="7" t="s">
        <v>28</v>
      </c>
      <c r="H190" s="7">
        <v>330</v>
      </c>
      <c r="I190" s="7" t="s">
        <v>533</v>
      </c>
      <c r="J190" s="7" t="s">
        <v>532</v>
      </c>
      <c r="K190" s="7" t="s">
        <v>531</v>
      </c>
      <c r="L190" s="7" t="s">
        <v>530</v>
      </c>
      <c r="M190" s="7" t="s">
        <v>34</v>
      </c>
      <c r="N190" s="6" t="s">
        <v>60</v>
      </c>
    </row>
    <row r="191" spans="1:14" x14ac:dyDescent="0.3">
      <c r="A191" s="11">
        <v>9</v>
      </c>
      <c r="B191" s="10" t="s">
        <v>236</v>
      </c>
      <c r="C191" s="10" t="s">
        <v>18</v>
      </c>
      <c r="D191" s="10" t="s">
        <v>138</v>
      </c>
      <c r="E191" s="10" t="s">
        <v>534</v>
      </c>
      <c r="F191" s="10" t="s">
        <v>83</v>
      </c>
      <c r="G191" s="10" t="s">
        <v>28</v>
      </c>
      <c r="H191" s="10">
        <v>330</v>
      </c>
      <c r="I191" s="10" t="s">
        <v>533</v>
      </c>
      <c r="J191" s="10" t="s">
        <v>532</v>
      </c>
      <c r="K191" s="10" t="s">
        <v>531</v>
      </c>
      <c r="L191" s="10" t="s">
        <v>530</v>
      </c>
      <c r="M191" s="10" t="s">
        <v>34</v>
      </c>
      <c r="N191" s="9" t="s">
        <v>61</v>
      </c>
    </row>
    <row r="192" spans="1:14" x14ac:dyDescent="0.3">
      <c r="A192" s="8">
        <v>10</v>
      </c>
      <c r="B192" s="7" t="s">
        <v>237</v>
      </c>
      <c r="C192" s="7" t="s">
        <v>18</v>
      </c>
      <c r="D192" s="7" t="s">
        <v>238</v>
      </c>
      <c r="E192" s="7" t="s">
        <v>534</v>
      </c>
      <c r="F192" s="7" t="s">
        <v>83</v>
      </c>
      <c r="G192" s="7" t="s">
        <v>28</v>
      </c>
      <c r="H192" s="7">
        <v>330</v>
      </c>
      <c r="I192" s="7" t="s">
        <v>533</v>
      </c>
      <c r="J192" s="7" t="s">
        <v>532</v>
      </c>
      <c r="K192" s="7" t="s">
        <v>531</v>
      </c>
      <c r="L192" s="7" t="s">
        <v>530</v>
      </c>
      <c r="M192" s="7" t="s">
        <v>34</v>
      </c>
      <c r="N192" s="6" t="s">
        <v>60</v>
      </c>
    </row>
    <row r="193" spans="1:14" x14ac:dyDescent="0.3">
      <c r="A193" s="11">
        <v>10</v>
      </c>
      <c r="B193" s="10" t="s">
        <v>239</v>
      </c>
      <c r="C193" s="10" t="s">
        <v>18</v>
      </c>
      <c r="D193" s="10" t="s">
        <v>238</v>
      </c>
      <c r="E193" s="10" t="s">
        <v>534</v>
      </c>
      <c r="F193" s="10" t="s">
        <v>83</v>
      </c>
      <c r="G193" s="10" t="s">
        <v>28</v>
      </c>
      <c r="H193" s="10">
        <v>330</v>
      </c>
      <c r="I193" s="10" t="s">
        <v>533</v>
      </c>
      <c r="J193" s="10" t="s">
        <v>532</v>
      </c>
      <c r="K193" s="10" t="s">
        <v>531</v>
      </c>
      <c r="L193" s="10" t="s">
        <v>530</v>
      </c>
      <c r="M193" s="10" t="s">
        <v>34</v>
      </c>
      <c r="N193" s="9" t="s">
        <v>60</v>
      </c>
    </row>
    <row r="194" spans="1:14" x14ac:dyDescent="0.3">
      <c r="A194" s="8">
        <v>10</v>
      </c>
      <c r="B194" s="7" t="s">
        <v>240</v>
      </c>
      <c r="C194" s="7" t="s">
        <v>18</v>
      </c>
      <c r="D194" s="7" t="s">
        <v>238</v>
      </c>
      <c r="E194" s="7" t="s">
        <v>534</v>
      </c>
      <c r="F194" s="7" t="s">
        <v>83</v>
      </c>
      <c r="G194" s="7" t="s">
        <v>28</v>
      </c>
      <c r="H194" s="7">
        <v>330</v>
      </c>
      <c r="I194" s="7" t="s">
        <v>533</v>
      </c>
      <c r="J194" s="7" t="s">
        <v>532</v>
      </c>
      <c r="K194" s="7" t="s">
        <v>531</v>
      </c>
      <c r="L194" s="7" t="s">
        <v>530</v>
      </c>
      <c r="M194" s="7" t="s">
        <v>34</v>
      </c>
      <c r="N194" s="6" t="s">
        <v>60</v>
      </c>
    </row>
    <row r="195" spans="1:14" x14ac:dyDescent="0.3">
      <c r="A195" s="11">
        <v>9</v>
      </c>
      <c r="B195" s="10" t="s">
        <v>241</v>
      </c>
      <c r="C195" s="10" t="s">
        <v>18</v>
      </c>
      <c r="D195" s="10" t="s">
        <v>238</v>
      </c>
      <c r="E195" s="10" t="s">
        <v>534</v>
      </c>
      <c r="F195" s="10" t="s">
        <v>83</v>
      </c>
      <c r="G195" s="10" t="s">
        <v>28</v>
      </c>
      <c r="H195" s="10">
        <v>330</v>
      </c>
      <c r="I195" s="10" t="s">
        <v>533</v>
      </c>
      <c r="J195" s="10" t="s">
        <v>532</v>
      </c>
      <c r="K195" s="10" t="s">
        <v>531</v>
      </c>
      <c r="L195" s="10" t="s">
        <v>530</v>
      </c>
      <c r="M195" s="10" t="s">
        <v>24</v>
      </c>
      <c r="N195" s="9" t="s">
        <v>60</v>
      </c>
    </row>
    <row r="196" spans="1:14" x14ac:dyDescent="0.3">
      <c r="A196" s="8">
        <v>10</v>
      </c>
      <c r="B196" s="7" t="s">
        <v>242</v>
      </c>
      <c r="C196" s="7" t="s">
        <v>18</v>
      </c>
      <c r="D196" s="7" t="s">
        <v>238</v>
      </c>
      <c r="E196" s="7" t="s">
        <v>534</v>
      </c>
      <c r="F196" s="7" t="s">
        <v>83</v>
      </c>
      <c r="G196" s="7" t="s">
        <v>28</v>
      </c>
      <c r="H196" s="7">
        <v>330</v>
      </c>
      <c r="I196" s="7" t="s">
        <v>533</v>
      </c>
      <c r="J196" s="7" t="s">
        <v>532</v>
      </c>
      <c r="K196" s="7" t="s">
        <v>531</v>
      </c>
      <c r="L196" s="7" t="s">
        <v>530</v>
      </c>
      <c r="M196" s="7" t="s">
        <v>34</v>
      </c>
      <c r="N196" s="6" t="s">
        <v>60</v>
      </c>
    </row>
    <row r="197" spans="1:14" x14ac:dyDescent="0.3">
      <c r="A197" s="11">
        <v>10</v>
      </c>
      <c r="B197" s="10" t="s">
        <v>243</v>
      </c>
      <c r="C197" s="10" t="s">
        <v>12</v>
      </c>
      <c r="D197" s="10" t="s">
        <v>238</v>
      </c>
      <c r="E197" s="10" t="s">
        <v>534</v>
      </c>
      <c r="F197" s="10" t="s">
        <v>83</v>
      </c>
      <c r="G197" s="10" t="s">
        <v>28</v>
      </c>
      <c r="H197" s="10">
        <v>330</v>
      </c>
      <c r="I197" s="10" t="s">
        <v>533</v>
      </c>
      <c r="J197" s="10" t="s">
        <v>532</v>
      </c>
      <c r="K197" s="10" t="s">
        <v>531</v>
      </c>
      <c r="L197" s="10" t="s">
        <v>530</v>
      </c>
      <c r="M197" s="10" t="s">
        <v>34</v>
      </c>
      <c r="N197" s="9" t="s">
        <v>60</v>
      </c>
    </row>
    <row r="198" spans="1:14" x14ac:dyDescent="0.3">
      <c r="A198" s="8">
        <v>10</v>
      </c>
      <c r="B198" s="7" t="s">
        <v>244</v>
      </c>
      <c r="C198" s="7" t="s">
        <v>18</v>
      </c>
      <c r="D198" s="7" t="s">
        <v>238</v>
      </c>
      <c r="E198" s="7" t="s">
        <v>534</v>
      </c>
      <c r="F198" s="7" t="s">
        <v>83</v>
      </c>
      <c r="G198" s="7" t="s">
        <v>28</v>
      </c>
      <c r="H198" s="7">
        <v>330</v>
      </c>
      <c r="I198" s="7" t="s">
        <v>533</v>
      </c>
      <c r="J198" s="7" t="s">
        <v>532</v>
      </c>
      <c r="K198" s="7" t="s">
        <v>531</v>
      </c>
      <c r="L198" s="7" t="s">
        <v>530</v>
      </c>
      <c r="M198" s="7" t="s">
        <v>34</v>
      </c>
      <c r="N198" s="6" t="s">
        <v>60</v>
      </c>
    </row>
    <row r="199" spans="1:14" x14ac:dyDescent="0.3">
      <c r="A199" s="11">
        <v>9</v>
      </c>
      <c r="B199" s="10" t="s">
        <v>245</v>
      </c>
      <c r="C199" s="10" t="s">
        <v>18</v>
      </c>
      <c r="D199" s="10" t="s">
        <v>138</v>
      </c>
      <c r="E199" s="10" t="s">
        <v>534</v>
      </c>
      <c r="F199" s="10" t="s">
        <v>83</v>
      </c>
      <c r="G199" s="10" t="s">
        <v>28</v>
      </c>
      <c r="H199" s="10">
        <v>330</v>
      </c>
      <c r="I199" s="10" t="s">
        <v>533</v>
      </c>
      <c r="J199" s="10" t="s">
        <v>532</v>
      </c>
      <c r="K199" s="10" t="s">
        <v>531</v>
      </c>
      <c r="L199" s="10" t="s">
        <v>530</v>
      </c>
      <c r="M199" s="10" t="s">
        <v>24</v>
      </c>
      <c r="N199" s="9" t="s">
        <v>60</v>
      </c>
    </row>
    <row r="200" spans="1:14" x14ac:dyDescent="0.3">
      <c r="A200" s="8">
        <v>10</v>
      </c>
      <c r="B200" s="7" t="s">
        <v>246</v>
      </c>
      <c r="C200" s="7" t="s">
        <v>18</v>
      </c>
      <c r="D200" s="7" t="s">
        <v>238</v>
      </c>
      <c r="E200" s="7" t="s">
        <v>534</v>
      </c>
      <c r="F200" s="7" t="s">
        <v>83</v>
      </c>
      <c r="G200" s="7" t="s">
        <v>28</v>
      </c>
      <c r="H200" s="7">
        <v>330</v>
      </c>
      <c r="I200" s="7" t="s">
        <v>533</v>
      </c>
      <c r="J200" s="7" t="s">
        <v>532</v>
      </c>
      <c r="K200" s="7" t="s">
        <v>531</v>
      </c>
      <c r="L200" s="7" t="s">
        <v>530</v>
      </c>
      <c r="M200" s="7" t="s">
        <v>34</v>
      </c>
      <c r="N200" s="6" t="s">
        <v>60</v>
      </c>
    </row>
    <row r="201" spans="1:14" x14ac:dyDescent="0.3">
      <c r="A201" s="11">
        <v>5</v>
      </c>
      <c r="B201" s="10" t="s">
        <v>247</v>
      </c>
      <c r="C201" s="10" t="s">
        <v>18</v>
      </c>
      <c r="D201" s="10" t="s">
        <v>138</v>
      </c>
      <c r="E201" s="10" t="s">
        <v>248</v>
      </c>
      <c r="F201" s="10" t="s">
        <v>28</v>
      </c>
      <c r="G201" s="10" t="s">
        <v>28</v>
      </c>
      <c r="H201" s="10">
        <v>230</v>
      </c>
      <c r="I201" s="10" t="s">
        <v>533</v>
      </c>
      <c r="J201" s="10" t="s">
        <v>532</v>
      </c>
      <c r="K201" s="10" t="s">
        <v>15</v>
      </c>
      <c r="L201" s="10" t="s">
        <v>530</v>
      </c>
      <c r="M201" s="10" t="s">
        <v>24</v>
      </c>
      <c r="N201" s="9" t="s">
        <v>60</v>
      </c>
    </row>
    <row r="202" spans="1:14" x14ac:dyDescent="0.3">
      <c r="A202" s="8">
        <v>10</v>
      </c>
      <c r="B202" s="7" t="s">
        <v>249</v>
      </c>
      <c r="C202" s="7" t="s">
        <v>18</v>
      </c>
      <c r="D202" s="7" t="s">
        <v>138</v>
      </c>
      <c r="E202" s="7" t="s">
        <v>534</v>
      </c>
      <c r="F202" s="7" t="s">
        <v>83</v>
      </c>
      <c r="G202" s="7" t="s">
        <v>28</v>
      </c>
      <c r="H202" s="7">
        <v>330</v>
      </c>
      <c r="I202" s="7" t="s">
        <v>533</v>
      </c>
      <c r="J202" s="7" t="s">
        <v>532</v>
      </c>
      <c r="K202" s="7" t="s">
        <v>531</v>
      </c>
      <c r="L202" s="7" t="s">
        <v>530</v>
      </c>
      <c r="M202" s="7" t="s">
        <v>34</v>
      </c>
      <c r="N202" s="6" t="s">
        <v>60</v>
      </c>
    </row>
    <row r="203" spans="1:14" x14ac:dyDescent="0.3">
      <c r="A203" s="11">
        <v>7</v>
      </c>
      <c r="B203" s="10" t="s">
        <v>250</v>
      </c>
      <c r="C203" s="10" t="s">
        <v>18</v>
      </c>
      <c r="D203" s="10" t="s">
        <v>138</v>
      </c>
      <c r="E203" s="10" t="s">
        <v>534</v>
      </c>
      <c r="F203" s="10" t="s">
        <v>83</v>
      </c>
      <c r="G203" s="10" t="s">
        <v>28</v>
      </c>
      <c r="H203" s="10">
        <v>330</v>
      </c>
      <c r="I203" s="10" t="s">
        <v>14</v>
      </c>
      <c r="J203" s="10" t="s">
        <v>532</v>
      </c>
      <c r="K203" s="10" t="s">
        <v>15</v>
      </c>
      <c r="L203" s="10" t="s">
        <v>16</v>
      </c>
      <c r="M203" s="10" t="s">
        <v>34</v>
      </c>
      <c r="N203" s="9" t="s">
        <v>60</v>
      </c>
    </row>
    <row r="204" spans="1:14" x14ac:dyDescent="0.3">
      <c r="A204" s="8">
        <v>8</v>
      </c>
      <c r="B204" s="7" t="s">
        <v>250</v>
      </c>
      <c r="C204" s="7" t="s">
        <v>18</v>
      </c>
      <c r="D204" s="7" t="s">
        <v>138</v>
      </c>
      <c r="E204" s="7" t="s">
        <v>534</v>
      </c>
      <c r="F204" s="7" t="s">
        <v>28</v>
      </c>
      <c r="G204" s="7" t="s">
        <v>28</v>
      </c>
      <c r="H204" s="7">
        <v>330</v>
      </c>
      <c r="I204" s="7" t="s">
        <v>74</v>
      </c>
      <c r="J204" s="7" t="s">
        <v>532</v>
      </c>
      <c r="K204" s="7" t="s">
        <v>531</v>
      </c>
      <c r="L204" s="7" t="s">
        <v>530</v>
      </c>
      <c r="M204" s="7" t="s">
        <v>34</v>
      </c>
      <c r="N204" s="6" t="s">
        <v>60</v>
      </c>
    </row>
    <row r="205" spans="1:14" x14ac:dyDescent="0.3">
      <c r="A205" s="11">
        <v>6</v>
      </c>
      <c r="B205" s="10" t="s">
        <v>251</v>
      </c>
      <c r="C205" s="10" t="s">
        <v>18</v>
      </c>
      <c r="D205" s="10" t="s">
        <v>238</v>
      </c>
      <c r="E205" s="10" t="s">
        <v>534</v>
      </c>
      <c r="F205" s="10" t="s">
        <v>83</v>
      </c>
      <c r="G205" s="10" t="s">
        <v>20</v>
      </c>
      <c r="H205" s="10">
        <v>330</v>
      </c>
      <c r="I205" s="10" t="s">
        <v>74</v>
      </c>
      <c r="J205" s="10" t="s">
        <v>22</v>
      </c>
      <c r="K205" s="10" t="s">
        <v>23</v>
      </c>
      <c r="L205" s="10" t="s">
        <v>530</v>
      </c>
      <c r="M205" s="10" t="s">
        <v>34</v>
      </c>
      <c r="N205" s="9" t="s">
        <v>60</v>
      </c>
    </row>
    <row r="206" spans="1:14" x14ac:dyDescent="0.3">
      <c r="A206" s="8">
        <v>8</v>
      </c>
      <c r="B206" s="7" t="s">
        <v>252</v>
      </c>
      <c r="C206" s="7" t="s">
        <v>18</v>
      </c>
      <c r="D206" s="7" t="s">
        <v>138</v>
      </c>
      <c r="E206" s="7" t="s">
        <v>534</v>
      </c>
      <c r="F206" s="7" t="s">
        <v>83</v>
      </c>
      <c r="G206" s="7" t="s">
        <v>28</v>
      </c>
      <c r="H206" s="7">
        <v>330</v>
      </c>
      <c r="I206" s="7" t="s">
        <v>14</v>
      </c>
      <c r="J206" s="7" t="s">
        <v>532</v>
      </c>
      <c r="K206" s="7" t="s">
        <v>531</v>
      </c>
      <c r="L206" s="7" t="s">
        <v>530</v>
      </c>
      <c r="M206" s="7" t="s">
        <v>24</v>
      </c>
      <c r="N206" s="6" t="s">
        <v>60</v>
      </c>
    </row>
    <row r="207" spans="1:14" x14ac:dyDescent="0.3">
      <c r="A207" s="11">
        <v>10</v>
      </c>
      <c r="B207" s="10" t="s">
        <v>246</v>
      </c>
      <c r="C207" s="10" t="s">
        <v>18</v>
      </c>
      <c r="D207" s="10" t="s">
        <v>238</v>
      </c>
      <c r="E207" s="10" t="s">
        <v>534</v>
      </c>
      <c r="F207" s="10" t="s">
        <v>83</v>
      </c>
      <c r="G207" s="10" t="s">
        <v>28</v>
      </c>
      <c r="H207" s="10">
        <v>330</v>
      </c>
      <c r="I207" s="10" t="s">
        <v>533</v>
      </c>
      <c r="J207" s="10" t="s">
        <v>532</v>
      </c>
      <c r="K207" s="10" t="s">
        <v>531</v>
      </c>
      <c r="L207" s="10" t="s">
        <v>530</v>
      </c>
      <c r="M207" s="10" t="s">
        <v>34</v>
      </c>
      <c r="N207" s="9" t="s">
        <v>60</v>
      </c>
    </row>
    <row r="208" spans="1:14" x14ac:dyDescent="0.3">
      <c r="A208" s="8">
        <v>10</v>
      </c>
      <c r="B208" s="7" t="s">
        <v>253</v>
      </c>
      <c r="C208" s="7" t="s">
        <v>18</v>
      </c>
      <c r="D208" s="7" t="s">
        <v>138</v>
      </c>
      <c r="E208" s="7" t="s">
        <v>534</v>
      </c>
      <c r="F208" s="7" t="s">
        <v>83</v>
      </c>
      <c r="G208" s="7" t="s">
        <v>28</v>
      </c>
      <c r="H208" s="7">
        <v>330</v>
      </c>
      <c r="I208" s="7" t="s">
        <v>533</v>
      </c>
      <c r="J208" s="7" t="s">
        <v>532</v>
      </c>
      <c r="K208" s="7" t="s">
        <v>531</v>
      </c>
      <c r="L208" s="7" t="s">
        <v>530</v>
      </c>
      <c r="M208" s="7" t="s">
        <v>34</v>
      </c>
      <c r="N208" s="6" t="s">
        <v>60</v>
      </c>
    </row>
    <row r="209" spans="1:14" x14ac:dyDescent="0.3">
      <c r="A209" s="11">
        <v>9</v>
      </c>
      <c r="B209" s="10" t="s">
        <v>254</v>
      </c>
      <c r="C209" s="10" t="s">
        <v>18</v>
      </c>
      <c r="D209" s="10" t="s">
        <v>138</v>
      </c>
      <c r="E209" s="10" t="s">
        <v>534</v>
      </c>
      <c r="F209" s="10" t="s">
        <v>83</v>
      </c>
      <c r="G209" s="10" t="s">
        <v>28</v>
      </c>
      <c r="H209" s="10">
        <v>330</v>
      </c>
      <c r="I209" s="10" t="s">
        <v>533</v>
      </c>
      <c r="J209" s="10" t="s">
        <v>532</v>
      </c>
      <c r="K209" s="10" t="s">
        <v>531</v>
      </c>
      <c r="L209" s="10" t="s">
        <v>31</v>
      </c>
      <c r="M209" s="10" t="s">
        <v>34</v>
      </c>
      <c r="N209" s="9" t="s">
        <v>60</v>
      </c>
    </row>
    <row r="210" spans="1:14" x14ac:dyDescent="0.3">
      <c r="A210" s="8">
        <v>10</v>
      </c>
      <c r="B210" s="7" t="s">
        <v>255</v>
      </c>
      <c r="C210" s="7" t="s">
        <v>18</v>
      </c>
      <c r="D210" s="7" t="s">
        <v>256</v>
      </c>
      <c r="E210" s="7" t="s">
        <v>534</v>
      </c>
      <c r="F210" s="7" t="s">
        <v>83</v>
      </c>
      <c r="G210" s="7" t="s">
        <v>28</v>
      </c>
      <c r="H210" s="7">
        <v>330</v>
      </c>
      <c r="I210" s="7" t="s">
        <v>533</v>
      </c>
      <c r="J210" s="7" t="s">
        <v>532</v>
      </c>
      <c r="K210" s="7" t="s">
        <v>531</v>
      </c>
      <c r="L210" s="7" t="s">
        <v>530</v>
      </c>
      <c r="M210" s="7" t="s">
        <v>34</v>
      </c>
      <c r="N210" s="6" t="s">
        <v>60</v>
      </c>
    </row>
    <row r="211" spans="1:14" x14ac:dyDescent="0.3">
      <c r="A211" s="11">
        <v>10</v>
      </c>
      <c r="B211" s="10" t="s">
        <v>257</v>
      </c>
      <c r="C211" s="10" t="s">
        <v>18</v>
      </c>
      <c r="D211" s="10" t="s">
        <v>256</v>
      </c>
      <c r="E211" s="10" t="s">
        <v>534</v>
      </c>
      <c r="F211" s="10" t="s">
        <v>83</v>
      </c>
      <c r="G211" s="10" t="s">
        <v>28</v>
      </c>
      <c r="H211" s="10">
        <v>330</v>
      </c>
      <c r="I211" s="10" t="s">
        <v>533</v>
      </c>
      <c r="J211" s="10" t="s">
        <v>532</v>
      </c>
      <c r="K211" s="10" t="s">
        <v>531</v>
      </c>
      <c r="L211" s="10" t="s">
        <v>530</v>
      </c>
      <c r="M211" s="10" t="s">
        <v>34</v>
      </c>
      <c r="N211" s="9" t="s">
        <v>60</v>
      </c>
    </row>
    <row r="212" spans="1:14" x14ac:dyDescent="0.3">
      <c r="A212" s="8">
        <v>5</v>
      </c>
      <c r="B212" s="7" t="s">
        <v>258</v>
      </c>
      <c r="C212" s="7" t="s">
        <v>18</v>
      </c>
      <c r="D212" s="7" t="s">
        <v>129</v>
      </c>
      <c r="E212" s="7" t="s">
        <v>50</v>
      </c>
      <c r="F212" s="7" t="s">
        <v>21</v>
      </c>
      <c r="G212" s="7" t="s">
        <v>28</v>
      </c>
      <c r="H212" s="7">
        <v>300</v>
      </c>
      <c r="I212" s="7" t="s">
        <v>533</v>
      </c>
      <c r="J212" s="7" t="s">
        <v>22</v>
      </c>
      <c r="K212" s="7" t="s">
        <v>531</v>
      </c>
      <c r="L212" s="7" t="s">
        <v>530</v>
      </c>
      <c r="M212" s="7" t="s">
        <v>34</v>
      </c>
      <c r="N212" s="6" t="s">
        <v>32</v>
      </c>
    </row>
    <row r="213" spans="1:14" x14ac:dyDescent="0.3">
      <c r="A213" s="11">
        <v>8</v>
      </c>
      <c r="B213" s="10" t="s">
        <v>259</v>
      </c>
      <c r="C213" s="10" t="s">
        <v>18</v>
      </c>
      <c r="D213" s="10" t="s">
        <v>138</v>
      </c>
      <c r="E213" s="10" t="s">
        <v>534</v>
      </c>
      <c r="F213" s="10" t="s">
        <v>83</v>
      </c>
      <c r="G213" s="10" t="s">
        <v>28</v>
      </c>
      <c r="H213" s="10">
        <v>200</v>
      </c>
      <c r="I213" s="10" t="s">
        <v>533</v>
      </c>
      <c r="J213" s="10" t="s">
        <v>532</v>
      </c>
      <c r="K213" s="10" t="s">
        <v>531</v>
      </c>
      <c r="L213" s="10" t="s">
        <v>530</v>
      </c>
      <c r="M213" s="10" t="s">
        <v>34</v>
      </c>
      <c r="N213" s="9" t="s">
        <v>24</v>
      </c>
    </row>
    <row r="214" spans="1:14" x14ac:dyDescent="0.3">
      <c r="A214" s="8">
        <v>3</v>
      </c>
      <c r="B214" s="7" t="s">
        <v>260</v>
      </c>
      <c r="C214" s="7" t="s">
        <v>18</v>
      </c>
      <c r="D214" s="7" t="s">
        <v>129</v>
      </c>
      <c r="E214" s="7" t="s">
        <v>50</v>
      </c>
      <c r="F214" s="7" t="s">
        <v>21</v>
      </c>
      <c r="G214" s="7" t="s">
        <v>28</v>
      </c>
      <c r="H214" s="7">
        <v>300</v>
      </c>
      <c r="I214" s="7" t="s">
        <v>533</v>
      </c>
      <c r="J214" s="7" t="s">
        <v>22</v>
      </c>
      <c r="K214" s="7" t="s">
        <v>30</v>
      </c>
      <c r="L214" s="7" t="s">
        <v>31</v>
      </c>
      <c r="M214" s="7" t="s">
        <v>34</v>
      </c>
      <c r="N214" s="6" t="s">
        <v>32</v>
      </c>
    </row>
    <row r="215" spans="1:14" x14ac:dyDescent="0.3">
      <c r="A215" s="11">
        <v>8</v>
      </c>
      <c r="B215" s="10" t="s">
        <v>261</v>
      </c>
      <c r="C215" s="10" t="s">
        <v>18</v>
      </c>
      <c r="D215" s="10" t="s">
        <v>187</v>
      </c>
      <c r="E215" s="10" t="s">
        <v>534</v>
      </c>
      <c r="F215" s="10" t="s">
        <v>20</v>
      </c>
      <c r="G215" s="10" t="s">
        <v>28</v>
      </c>
      <c r="H215" s="10">
        <v>330</v>
      </c>
      <c r="I215" s="10" t="s">
        <v>533</v>
      </c>
      <c r="J215" s="10" t="s">
        <v>532</v>
      </c>
      <c r="K215" s="10" t="s">
        <v>531</v>
      </c>
      <c r="L215" s="10" t="s">
        <v>530</v>
      </c>
      <c r="M215" s="10" t="s">
        <v>34</v>
      </c>
      <c r="N215" s="9" t="s">
        <v>61</v>
      </c>
    </row>
    <row r="216" spans="1:14" x14ac:dyDescent="0.3">
      <c r="A216" s="8">
        <v>8</v>
      </c>
      <c r="B216" s="7" t="s">
        <v>262</v>
      </c>
      <c r="C216" s="7" t="s">
        <v>18</v>
      </c>
      <c r="D216" s="7" t="s">
        <v>187</v>
      </c>
      <c r="E216" s="7" t="s">
        <v>534</v>
      </c>
      <c r="F216" s="7" t="s">
        <v>83</v>
      </c>
      <c r="G216" s="7" t="s">
        <v>28</v>
      </c>
      <c r="H216" s="7">
        <v>330</v>
      </c>
      <c r="I216" s="7" t="s">
        <v>533</v>
      </c>
      <c r="J216" s="7" t="s">
        <v>532</v>
      </c>
      <c r="K216" s="7" t="s">
        <v>531</v>
      </c>
      <c r="L216" s="7" t="s">
        <v>46</v>
      </c>
      <c r="M216" s="7" t="s">
        <v>34</v>
      </c>
      <c r="N216" s="6" t="s">
        <v>34</v>
      </c>
    </row>
    <row r="217" spans="1:14" x14ac:dyDescent="0.3">
      <c r="A217" s="11">
        <v>4</v>
      </c>
      <c r="B217" s="10" t="s">
        <v>263</v>
      </c>
      <c r="C217" s="10" t="s">
        <v>18</v>
      </c>
      <c r="D217" s="10" t="s">
        <v>187</v>
      </c>
      <c r="E217" s="10" t="s">
        <v>534</v>
      </c>
      <c r="F217" s="10" t="s">
        <v>20</v>
      </c>
      <c r="G217" s="10" t="s">
        <v>28</v>
      </c>
      <c r="H217" s="10">
        <v>330</v>
      </c>
      <c r="I217" s="10" t="s">
        <v>79</v>
      </c>
      <c r="J217" s="10" t="s">
        <v>181</v>
      </c>
      <c r="K217" s="10" t="s">
        <v>23</v>
      </c>
      <c r="L217" s="10" t="s">
        <v>46</v>
      </c>
      <c r="M217" s="10" t="s">
        <v>24</v>
      </c>
      <c r="N217" s="9" t="s">
        <v>60</v>
      </c>
    </row>
    <row r="218" spans="1:14" x14ac:dyDescent="0.3">
      <c r="A218" s="8">
        <v>10</v>
      </c>
      <c r="B218" s="7" t="s">
        <v>264</v>
      </c>
      <c r="C218" s="7" t="s">
        <v>18</v>
      </c>
      <c r="D218" s="7" t="s">
        <v>256</v>
      </c>
      <c r="E218" s="7" t="s">
        <v>534</v>
      </c>
      <c r="F218" s="7" t="s">
        <v>83</v>
      </c>
      <c r="G218" s="7" t="s">
        <v>28</v>
      </c>
      <c r="H218" s="7">
        <v>330</v>
      </c>
      <c r="I218" s="7" t="s">
        <v>533</v>
      </c>
      <c r="J218" s="7" t="s">
        <v>532</v>
      </c>
      <c r="K218" s="7" t="s">
        <v>531</v>
      </c>
      <c r="L218" s="7" t="s">
        <v>530</v>
      </c>
      <c r="M218" s="7" t="s">
        <v>34</v>
      </c>
      <c r="N218" s="6" t="s">
        <v>60</v>
      </c>
    </row>
    <row r="219" spans="1:14" x14ac:dyDescent="0.3">
      <c r="A219" s="11">
        <v>10</v>
      </c>
      <c r="B219" s="10" t="s">
        <v>265</v>
      </c>
      <c r="C219" s="10" t="s">
        <v>18</v>
      </c>
      <c r="D219" s="10" t="s">
        <v>187</v>
      </c>
      <c r="E219" s="10" t="s">
        <v>534</v>
      </c>
      <c r="F219" s="10" t="s">
        <v>83</v>
      </c>
      <c r="G219" s="10" t="s">
        <v>28</v>
      </c>
      <c r="H219" s="10">
        <v>330</v>
      </c>
      <c r="I219" s="10" t="s">
        <v>533</v>
      </c>
      <c r="J219" s="10" t="s">
        <v>532</v>
      </c>
      <c r="K219" s="10" t="s">
        <v>531</v>
      </c>
      <c r="L219" s="10" t="s">
        <v>530</v>
      </c>
      <c r="M219" s="10" t="s">
        <v>34</v>
      </c>
      <c r="N219" s="9" t="s">
        <v>60</v>
      </c>
    </row>
    <row r="220" spans="1:14" x14ac:dyDescent="0.3">
      <c r="A220" s="8">
        <v>9</v>
      </c>
      <c r="B220" s="7" t="s">
        <v>266</v>
      </c>
      <c r="C220" s="7" t="s">
        <v>18</v>
      </c>
      <c r="D220" s="7" t="s">
        <v>256</v>
      </c>
      <c r="E220" s="7" t="s">
        <v>534</v>
      </c>
      <c r="F220" s="7" t="s">
        <v>83</v>
      </c>
      <c r="G220" s="7" t="s">
        <v>28</v>
      </c>
      <c r="H220" s="7">
        <v>330</v>
      </c>
      <c r="I220" s="7" t="s">
        <v>533</v>
      </c>
      <c r="J220" s="7" t="s">
        <v>532</v>
      </c>
      <c r="K220" s="7" t="s">
        <v>531</v>
      </c>
      <c r="L220" s="7" t="s">
        <v>46</v>
      </c>
      <c r="M220" s="7" t="s">
        <v>34</v>
      </c>
      <c r="N220" s="6" t="s">
        <v>60</v>
      </c>
    </row>
    <row r="221" spans="1:14" x14ac:dyDescent="0.3">
      <c r="A221" s="11">
        <v>9</v>
      </c>
      <c r="B221" s="10" t="s">
        <v>267</v>
      </c>
      <c r="C221" s="10" t="s">
        <v>18</v>
      </c>
      <c r="D221" s="10" t="s">
        <v>256</v>
      </c>
      <c r="E221" s="10" t="s">
        <v>534</v>
      </c>
      <c r="F221" s="10" t="s">
        <v>83</v>
      </c>
      <c r="G221" s="10" t="s">
        <v>28</v>
      </c>
      <c r="H221" s="10">
        <v>330</v>
      </c>
      <c r="I221" s="10" t="s">
        <v>533</v>
      </c>
      <c r="J221" s="10" t="s">
        <v>532</v>
      </c>
      <c r="K221" s="10" t="s">
        <v>531</v>
      </c>
      <c r="L221" s="10" t="s">
        <v>530</v>
      </c>
      <c r="M221" s="10" t="s">
        <v>34</v>
      </c>
      <c r="N221" s="9" t="s">
        <v>61</v>
      </c>
    </row>
    <row r="222" spans="1:14" x14ac:dyDescent="0.3">
      <c r="A222" s="8">
        <v>8</v>
      </c>
      <c r="B222" s="7" t="s">
        <v>268</v>
      </c>
      <c r="C222" s="7" t="s">
        <v>18</v>
      </c>
      <c r="D222" s="7" t="s">
        <v>256</v>
      </c>
      <c r="E222" s="7" t="s">
        <v>534</v>
      </c>
      <c r="F222" s="7" t="s">
        <v>21</v>
      </c>
      <c r="G222" s="7" t="s">
        <v>28</v>
      </c>
      <c r="H222" s="7">
        <v>330</v>
      </c>
      <c r="I222" s="7" t="s">
        <v>533</v>
      </c>
      <c r="J222" s="7" t="s">
        <v>532</v>
      </c>
      <c r="K222" s="7" t="s">
        <v>531</v>
      </c>
      <c r="L222" s="7" t="s">
        <v>530</v>
      </c>
      <c r="M222" s="7" t="s">
        <v>34</v>
      </c>
      <c r="N222" s="6" t="s">
        <v>24</v>
      </c>
    </row>
    <row r="223" spans="1:14" x14ac:dyDescent="0.3">
      <c r="A223" s="11">
        <v>9</v>
      </c>
      <c r="B223" s="10" t="s">
        <v>269</v>
      </c>
      <c r="C223" s="10" t="s">
        <v>18</v>
      </c>
      <c r="D223" s="10" t="s">
        <v>187</v>
      </c>
      <c r="E223" s="10" t="s">
        <v>534</v>
      </c>
      <c r="F223" s="10" t="s">
        <v>83</v>
      </c>
      <c r="G223" s="10" t="s">
        <v>28</v>
      </c>
      <c r="H223" s="10">
        <v>330</v>
      </c>
      <c r="I223" s="10" t="s">
        <v>533</v>
      </c>
      <c r="J223" s="10" t="s">
        <v>532</v>
      </c>
      <c r="K223" s="10" t="s">
        <v>531</v>
      </c>
      <c r="L223" s="10" t="s">
        <v>530</v>
      </c>
      <c r="M223" s="10" t="s">
        <v>34</v>
      </c>
      <c r="N223" s="9" t="s">
        <v>32</v>
      </c>
    </row>
    <row r="224" spans="1:14" x14ac:dyDescent="0.3">
      <c r="A224" s="8">
        <v>10</v>
      </c>
      <c r="B224" s="7" t="s">
        <v>270</v>
      </c>
      <c r="C224" s="7" t="s">
        <v>18</v>
      </c>
      <c r="D224" s="7" t="s">
        <v>187</v>
      </c>
      <c r="E224" s="7" t="s">
        <v>534</v>
      </c>
      <c r="F224" s="7" t="s">
        <v>83</v>
      </c>
      <c r="G224" s="7" t="s">
        <v>28</v>
      </c>
      <c r="H224" s="7">
        <v>330</v>
      </c>
      <c r="I224" s="7" t="s">
        <v>533</v>
      </c>
      <c r="J224" s="7" t="s">
        <v>532</v>
      </c>
      <c r="K224" s="7" t="s">
        <v>531</v>
      </c>
      <c r="L224" s="7" t="s">
        <v>530</v>
      </c>
      <c r="M224" s="7" t="s">
        <v>34</v>
      </c>
      <c r="N224" s="6" t="s">
        <v>60</v>
      </c>
    </row>
    <row r="225" spans="1:14" x14ac:dyDescent="0.3">
      <c r="A225" s="11">
        <v>10</v>
      </c>
      <c r="B225" s="10" t="s">
        <v>271</v>
      </c>
      <c r="C225" s="10" t="s">
        <v>18</v>
      </c>
      <c r="D225" s="10" t="s">
        <v>187</v>
      </c>
      <c r="E225" s="10" t="s">
        <v>534</v>
      </c>
      <c r="F225" s="10" t="s">
        <v>83</v>
      </c>
      <c r="G225" s="10" t="s">
        <v>28</v>
      </c>
      <c r="H225" s="10">
        <v>330</v>
      </c>
      <c r="I225" s="10" t="s">
        <v>533</v>
      </c>
      <c r="J225" s="10" t="s">
        <v>532</v>
      </c>
      <c r="K225" s="10" t="s">
        <v>531</v>
      </c>
      <c r="L225" s="10" t="s">
        <v>530</v>
      </c>
      <c r="M225" s="10" t="s">
        <v>34</v>
      </c>
      <c r="N225" s="9" t="s">
        <v>60</v>
      </c>
    </row>
    <row r="226" spans="1:14" x14ac:dyDescent="0.3">
      <c r="A226" s="8">
        <v>5</v>
      </c>
      <c r="B226" s="7" t="s">
        <v>272</v>
      </c>
      <c r="C226" s="7" t="s">
        <v>18</v>
      </c>
      <c r="D226" s="7" t="s">
        <v>187</v>
      </c>
      <c r="E226" s="7" t="s">
        <v>534</v>
      </c>
      <c r="F226" s="7" t="s">
        <v>20</v>
      </c>
      <c r="G226" s="7" t="s">
        <v>21</v>
      </c>
      <c r="H226" s="7">
        <v>200</v>
      </c>
      <c r="I226" s="7" t="s">
        <v>533</v>
      </c>
      <c r="J226" s="7" t="s">
        <v>22</v>
      </c>
      <c r="K226" s="7" t="s">
        <v>531</v>
      </c>
      <c r="L226" s="7" t="s">
        <v>530</v>
      </c>
      <c r="M226" s="7" t="s">
        <v>60</v>
      </c>
      <c r="N226" s="6" t="s">
        <v>60</v>
      </c>
    </row>
    <row r="227" spans="1:14" x14ac:dyDescent="0.3">
      <c r="A227" s="11">
        <v>10</v>
      </c>
      <c r="B227" s="10" t="s">
        <v>273</v>
      </c>
      <c r="C227" s="10" t="s">
        <v>18</v>
      </c>
      <c r="D227" s="10" t="s">
        <v>256</v>
      </c>
      <c r="E227" s="10" t="s">
        <v>534</v>
      </c>
      <c r="F227" s="10" t="s">
        <v>83</v>
      </c>
      <c r="G227" s="10" t="s">
        <v>28</v>
      </c>
      <c r="H227" s="10">
        <v>330</v>
      </c>
      <c r="I227" s="10" t="s">
        <v>533</v>
      </c>
      <c r="J227" s="10" t="s">
        <v>532</v>
      </c>
      <c r="K227" s="10" t="s">
        <v>531</v>
      </c>
      <c r="L227" s="10" t="s">
        <v>530</v>
      </c>
      <c r="M227" s="10" t="s">
        <v>34</v>
      </c>
      <c r="N227" s="9" t="s">
        <v>60</v>
      </c>
    </row>
    <row r="228" spans="1:14" x14ac:dyDescent="0.3">
      <c r="A228" s="8">
        <v>7</v>
      </c>
      <c r="B228" s="7" t="s">
        <v>274</v>
      </c>
      <c r="C228" s="7" t="s">
        <v>18</v>
      </c>
      <c r="D228" s="7" t="s">
        <v>187</v>
      </c>
      <c r="E228" s="7" t="s">
        <v>50</v>
      </c>
      <c r="F228" s="7" t="s">
        <v>83</v>
      </c>
      <c r="G228" s="7" t="s">
        <v>28</v>
      </c>
      <c r="H228" s="7">
        <v>300</v>
      </c>
      <c r="I228" s="7" t="s">
        <v>533</v>
      </c>
      <c r="J228" s="7" t="s">
        <v>532</v>
      </c>
      <c r="K228" s="7" t="s">
        <v>30</v>
      </c>
      <c r="L228" s="7" t="s">
        <v>530</v>
      </c>
      <c r="M228" s="7" t="s">
        <v>34</v>
      </c>
      <c r="N228" s="6" t="s">
        <v>60</v>
      </c>
    </row>
    <row r="229" spans="1:14" x14ac:dyDescent="0.3">
      <c r="A229" s="11">
        <v>8</v>
      </c>
      <c r="B229" s="10" t="s">
        <v>275</v>
      </c>
      <c r="C229" s="10" t="s">
        <v>18</v>
      </c>
      <c r="D229" s="10" t="s">
        <v>256</v>
      </c>
      <c r="E229" s="10" t="s">
        <v>534</v>
      </c>
      <c r="F229" s="10" t="s">
        <v>83</v>
      </c>
      <c r="G229" s="10" t="s">
        <v>28</v>
      </c>
      <c r="H229" s="10">
        <v>330</v>
      </c>
      <c r="I229" s="10" t="s">
        <v>533</v>
      </c>
      <c r="J229" s="10" t="s">
        <v>29</v>
      </c>
      <c r="K229" s="10" t="s">
        <v>531</v>
      </c>
      <c r="L229" s="10" t="s">
        <v>530</v>
      </c>
      <c r="M229" s="10" t="s">
        <v>34</v>
      </c>
      <c r="N229" s="9" t="s">
        <v>34</v>
      </c>
    </row>
    <row r="230" spans="1:14" x14ac:dyDescent="0.3">
      <c r="A230" s="8">
        <v>2</v>
      </c>
      <c r="B230" s="7" t="s">
        <v>276</v>
      </c>
      <c r="C230" s="7" t="s">
        <v>277</v>
      </c>
      <c r="D230" s="7" t="s">
        <v>92</v>
      </c>
      <c r="E230" s="7" t="s">
        <v>534</v>
      </c>
      <c r="F230" s="7" t="s">
        <v>28</v>
      </c>
      <c r="G230" s="7" t="s">
        <v>83</v>
      </c>
      <c r="H230" s="7">
        <v>300</v>
      </c>
      <c r="I230" s="7" t="s">
        <v>74</v>
      </c>
      <c r="J230" s="7" t="s">
        <v>181</v>
      </c>
      <c r="K230" s="7" t="s">
        <v>23</v>
      </c>
      <c r="L230" s="7" t="s">
        <v>31</v>
      </c>
      <c r="M230" s="7" t="s">
        <v>60</v>
      </c>
      <c r="N230" s="6" t="s">
        <v>60</v>
      </c>
    </row>
    <row r="231" spans="1:14" x14ac:dyDescent="0.3">
      <c r="A231" s="11">
        <v>10</v>
      </c>
      <c r="B231" s="10" t="s">
        <v>278</v>
      </c>
      <c r="C231" s="10" t="s">
        <v>277</v>
      </c>
      <c r="D231" s="10" t="s">
        <v>92</v>
      </c>
      <c r="E231" s="10" t="s">
        <v>534</v>
      </c>
      <c r="F231" s="10" t="s">
        <v>83</v>
      </c>
      <c r="G231" s="10" t="s">
        <v>28</v>
      </c>
      <c r="H231" s="10">
        <v>330</v>
      </c>
      <c r="I231" s="10" t="s">
        <v>533</v>
      </c>
      <c r="J231" s="10" t="s">
        <v>532</v>
      </c>
      <c r="K231" s="10" t="s">
        <v>531</v>
      </c>
      <c r="L231" s="10" t="s">
        <v>530</v>
      </c>
      <c r="M231" s="10" t="s">
        <v>34</v>
      </c>
      <c r="N231" s="9" t="s">
        <v>60</v>
      </c>
    </row>
    <row r="232" spans="1:14" x14ac:dyDescent="0.3">
      <c r="A232" s="8">
        <v>10</v>
      </c>
      <c r="B232" s="7" t="s">
        <v>279</v>
      </c>
      <c r="C232" s="7" t="s">
        <v>277</v>
      </c>
      <c r="D232" s="7" t="s">
        <v>92</v>
      </c>
      <c r="E232" s="7" t="s">
        <v>534</v>
      </c>
      <c r="F232" s="7" t="s">
        <v>83</v>
      </c>
      <c r="G232" s="7" t="s">
        <v>28</v>
      </c>
      <c r="H232" s="7">
        <v>330</v>
      </c>
      <c r="I232" s="7" t="s">
        <v>533</v>
      </c>
      <c r="J232" s="7" t="s">
        <v>532</v>
      </c>
      <c r="K232" s="7" t="s">
        <v>531</v>
      </c>
      <c r="L232" s="7" t="s">
        <v>530</v>
      </c>
      <c r="M232" s="7" t="s">
        <v>34</v>
      </c>
      <c r="N232" s="6" t="s">
        <v>60</v>
      </c>
    </row>
    <row r="233" spans="1:14" x14ac:dyDescent="0.3">
      <c r="A233" s="11">
        <v>8</v>
      </c>
      <c r="B233" s="10" t="s">
        <v>280</v>
      </c>
      <c r="C233" s="10" t="s">
        <v>18</v>
      </c>
      <c r="D233" s="10" t="s">
        <v>187</v>
      </c>
      <c r="E233" s="10" t="s">
        <v>534</v>
      </c>
      <c r="F233" s="10" t="s">
        <v>83</v>
      </c>
      <c r="G233" s="10" t="s">
        <v>28</v>
      </c>
      <c r="H233" s="10">
        <v>330</v>
      </c>
      <c r="I233" s="10" t="s">
        <v>533</v>
      </c>
      <c r="J233" s="10" t="s">
        <v>532</v>
      </c>
      <c r="K233" s="10" t="s">
        <v>15</v>
      </c>
      <c r="L233" s="10" t="s">
        <v>530</v>
      </c>
      <c r="M233" s="10" t="s">
        <v>24</v>
      </c>
      <c r="N233" s="9" t="s">
        <v>60</v>
      </c>
    </row>
    <row r="234" spans="1:14" x14ac:dyDescent="0.3">
      <c r="A234" s="8">
        <v>8</v>
      </c>
      <c r="B234" s="7" t="s">
        <v>281</v>
      </c>
      <c r="C234" s="7" t="s">
        <v>12</v>
      </c>
      <c r="D234" s="7" t="s">
        <v>39</v>
      </c>
      <c r="E234" s="7" t="s">
        <v>534</v>
      </c>
      <c r="F234" s="7" t="s">
        <v>83</v>
      </c>
      <c r="G234" s="7" t="s">
        <v>28</v>
      </c>
      <c r="H234" s="7">
        <v>330</v>
      </c>
      <c r="I234" s="7" t="s">
        <v>533</v>
      </c>
      <c r="J234" s="7" t="s">
        <v>532</v>
      </c>
      <c r="K234" s="7" t="s">
        <v>30</v>
      </c>
      <c r="L234" s="7" t="s">
        <v>31</v>
      </c>
      <c r="M234" s="7" t="s">
        <v>34</v>
      </c>
      <c r="N234" s="6" t="s">
        <v>60</v>
      </c>
    </row>
    <row r="235" spans="1:14" x14ac:dyDescent="0.3">
      <c r="A235" s="11">
        <v>8</v>
      </c>
      <c r="B235" s="10" t="s">
        <v>281</v>
      </c>
      <c r="C235" s="10" t="s">
        <v>12</v>
      </c>
      <c r="D235" s="10" t="s">
        <v>39</v>
      </c>
      <c r="E235" s="10" t="s">
        <v>534</v>
      </c>
      <c r="F235" s="10" t="s">
        <v>83</v>
      </c>
      <c r="G235" s="10" t="s">
        <v>28</v>
      </c>
      <c r="H235" s="10">
        <v>330</v>
      </c>
      <c r="I235" s="10" t="s">
        <v>533</v>
      </c>
      <c r="J235" s="10" t="s">
        <v>22</v>
      </c>
      <c r="K235" s="10" t="s">
        <v>15</v>
      </c>
      <c r="L235" s="10" t="s">
        <v>530</v>
      </c>
      <c r="M235" s="10" t="s">
        <v>34</v>
      </c>
      <c r="N235" s="9" t="s">
        <v>60</v>
      </c>
    </row>
    <row r="236" spans="1:14" x14ac:dyDescent="0.3">
      <c r="A236" s="8">
        <v>9</v>
      </c>
      <c r="B236" s="7" t="s">
        <v>282</v>
      </c>
      <c r="C236" s="7" t="s">
        <v>18</v>
      </c>
      <c r="D236" s="7" t="s">
        <v>77</v>
      </c>
      <c r="E236" s="7" t="s">
        <v>534</v>
      </c>
      <c r="F236" s="7" t="s">
        <v>83</v>
      </c>
      <c r="G236" s="7" t="s">
        <v>28</v>
      </c>
      <c r="H236" s="7">
        <v>330</v>
      </c>
      <c r="I236" s="7" t="s">
        <v>533</v>
      </c>
      <c r="J236" s="7" t="s">
        <v>532</v>
      </c>
      <c r="K236" s="7" t="s">
        <v>531</v>
      </c>
      <c r="L236" s="7" t="s">
        <v>530</v>
      </c>
      <c r="M236" s="7" t="s">
        <v>24</v>
      </c>
      <c r="N236" s="6" t="s">
        <v>60</v>
      </c>
    </row>
    <row r="237" spans="1:14" x14ac:dyDescent="0.3">
      <c r="A237" s="11">
        <v>9</v>
      </c>
      <c r="B237" s="10" t="s">
        <v>283</v>
      </c>
      <c r="C237" s="10" t="s">
        <v>12</v>
      </c>
      <c r="D237" s="10" t="s">
        <v>13</v>
      </c>
      <c r="E237" s="10" t="s">
        <v>534</v>
      </c>
      <c r="F237" s="10" t="s">
        <v>83</v>
      </c>
      <c r="G237" s="10" t="s">
        <v>28</v>
      </c>
      <c r="H237" s="10">
        <v>330</v>
      </c>
      <c r="I237" s="10" t="s">
        <v>533</v>
      </c>
      <c r="J237" s="10" t="s">
        <v>532</v>
      </c>
      <c r="K237" s="10" t="s">
        <v>531</v>
      </c>
      <c r="L237" s="10" t="s">
        <v>530</v>
      </c>
      <c r="M237" s="10" t="s">
        <v>24</v>
      </c>
      <c r="N237" s="9" t="s">
        <v>60</v>
      </c>
    </row>
    <row r="238" spans="1:14" x14ac:dyDescent="0.3">
      <c r="A238" s="8">
        <v>4</v>
      </c>
      <c r="B238" s="7" t="s">
        <v>284</v>
      </c>
      <c r="C238" s="7" t="s">
        <v>18</v>
      </c>
      <c r="D238" s="7" t="s">
        <v>119</v>
      </c>
      <c r="E238" s="7" t="s">
        <v>534</v>
      </c>
      <c r="F238" s="7" t="s">
        <v>83</v>
      </c>
      <c r="G238" s="7" t="s">
        <v>28</v>
      </c>
      <c r="H238" s="7">
        <v>300</v>
      </c>
      <c r="I238" s="7" t="s">
        <v>74</v>
      </c>
      <c r="J238" s="7" t="s">
        <v>29</v>
      </c>
      <c r="K238" s="7" t="s">
        <v>23</v>
      </c>
      <c r="L238" s="7" t="s">
        <v>16</v>
      </c>
      <c r="M238" s="7" t="s">
        <v>34</v>
      </c>
      <c r="N238" s="6" t="s">
        <v>61</v>
      </c>
    </row>
    <row r="239" spans="1:14" x14ac:dyDescent="0.3">
      <c r="A239" s="11">
        <v>9</v>
      </c>
      <c r="B239" s="10" t="s">
        <v>285</v>
      </c>
      <c r="C239" s="10" t="s">
        <v>18</v>
      </c>
      <c r="D239" s="10" t="s">
        <v>39</v>
      </c>
      <c r="E239" s="10" t="s">
        <v>534</v>
      </c>
      <c r="F239" s="10" t="s">
        <v>83</v>
      </c>
      <c r="G239" s="10" t="s">
        <v>28</v>
      </c>
      <c r="H239" s="10">
        <v>330</v>
      </c>
      <c r="I239" s="10" t="s">
        <v>533</v>
      </c>
      <c r="J239" s="10" t="s">
        <v>532</v>
      </c>
      <c r="K239" s="10" t="s">
        <v>531</v>
      </c>
      <c r="L239" s="10" t="s">
        <v>530</v>
      </c>
      <c r="M239" s="10" t="s">
        <v>32</v>
      </c>
      <c r="N239" s="9" t="s">
        <v>60</v>
      </c>
    </row>
    <row r="240" spans="1:14" x14ac:dyDescent="0.3">
      <c r="A240" s="8">
        <v>10</v>
      </c>
      <c r="B240" s="7" t="s">
        <v>286</v>
      </c>
      <c r="C240" s="7" t="s">
        <v>12</v>
      </c>
      <c r="D240" s="7" t="s">
        <v>39</v>
      </c>
      <c r="E240" s="7" t="s">
        <v>534</v>
      </c>
      <c r="F240" s="7" t="s">
        <v>83</v>
      </c>
      <c r="G240" s="7" t="s">
        <v>28</v>
      </c>
      <c r="H240" s="7">
        <v>330</v>
      </c>
      <c r="I240" s="7" t="s">
        <v>533</v>
      </c>
      <c r="J240" s="7" t="s">
        <v>532</v>
      </c>
      <c r="K240" s="7" t="s">
        <v>531</v>
      </c>
      <c r="L240" s="7" t="s">
        <v>530</v>
      </c>
      <c r="M240" s="7" t="s">
        <v>34</v>
      </c>
      <c r="N240" s="6" t="s">
        <v>60</v>
      </c>
    </row>
    <row r="241" spans="1:14" x14ac:dyDescent="0.3">
      <c r="A241" s="11">
        <v>9</v>
      </c>
      <c r="B241" s="10" t="s">
        <v>287</v>
      </c>
      <c r="C241" s="10" t="s">
        <v>12</v>
      </c>
      <c r="D241" s="10" t="s">
        <v>39</v>
      </c>
      <c r="E241" s="10" t="s">
        <v>534</v>
      </c>
      <c r="F241" s="10" t="s">
        <v>83</v>
      </c>
      <c r="G241" s="10" t="s">
        <v>28</v>
      </c>
      <c r="H241" s="10">
        <v>330</v>
      </c>
      <c r="I241" s="10" t="s">
        <v>533</v>
      </c>
      <c r="J241" s="10" t="s">
        <v>532</v>
      </c>
      <c r="K241" s="10" t="s">
        <v>23</v>
      </c>
      <c r="L241" s="10" t="s">
        <v>530</v>
      </c>
      <c r="M241" s="10" t="s">
        <v>34</v>
      </c>
      <c r="N241" s="9" t="s">
        <v>60</v>
      </c>
    </row>
    <row r="242" spans="1:14" x14ac:dyDescent="0.3">
      <c r="A242" s="8">
        <v>8</v>
      </c>
      <c r="B242" s="7" t="s">
        <v>288</v>
      </c>
      <c r="C242" s="7" t="s">
        <v>18</v>
      </c>
      <c r="D242" s="7" t="s">
        <v>165</v>
      </c>
      <c r="E242" s="7" t="s">
        <v>534</v>
      </c>
      <c r="F242" s="7" t="s">
        <v>83</v>
      </c>
      <c r="G242" s="7" t="s">
        <v>28</v>
      </c>
      <c r="H242" s="7">
        <v>330</v>
      </c>
      <c r="I242" s="7" t="s">
        <v>74</v>
      </c>
      <c r="J242" s="7" t="s">
        <v>532</v>
      </c>
      <c r="K242" s="7" t="s">
        <v>531</v>
      </c>
      <c r="L242" s="7" t="s">
        <v>530</v>
      </c>
      <c r="M242" s="7" t="s">
        <v>24</v>
      </c>
      <c r="N242" s="6" t="s">
        <v>60</v>
      </c>
    </row>
    <row r="243" spans="1:14" x14ac:dyDescent="0.3">
      <c r="A243" s="11">
        <v>9</v>
      </c>
      <c r="B243" s="10" t="s">
        <v>288</v>
      </c>
      <c r="C243" s="10" t="s">
        <v>18</v>
      </c>
      <c r="D243" s="10" t="s">
        <v>165</v>
      </c>
      <c r="E243" s="10" t="s">
        <v>534</v>
      </c>
      <c r="F243" s="10" t="s">
        <v>83</v>
      </c>
      <c r="G243" s="10" t="s">
        <v>28</v>
      </c>
      <c r="H243" s="10">
        <v>330</v>
      </c>
      <c r="I243" s="10" t="s">
        <v>533</v>
      </c>
      <c r="J243" s="10" t="s">
        <v>532</v>
      </c>
      <c r="K243" s="10" t="s">
        <v>531</v>
      </c>
      <c r="L243" s="10" t="s">
        <v>530</v>
      </c>
      <c r="M243" s="10" t="s">
        <v>32</v>
      </c>
      <c r="N243" s="9" t="s">
        <v>60</v>
      </c>
    </row>
    <row r="244" spans="1:14" x14ac:dyDescent="0.3">
      <c r="A244" s="8">
        <v>7</v>
      </c>
      <c r="B244" s="7" t="s">
        <v>289</v>
      </c>
      <c r="C244" s="7" t="s">
        <v>18</v>
      </c>
      <c r="D244" s="7" t="s">
        <v>56</v>
      </c>
      <c r="E244" s="7" t="s">
        <v>534</v>
      </c>
      <c r="F244" s="7" t="s">
        <v>83</v>
      </c>
      <c r="G244" s="7" t="s">
        <v>28</v>
      </c>
      <c r="H244" s="7">
        <v>330</v>
      </c>
      <c r="I244" s="7" t="s">
        <v>74</v>
      </c>
      <c r="J244" s="7" t="s">
        <v>532</v>
      </c>
      <c r="K244" s="7" t="s">
        <v>531</v>
      </c>
      <c r="L244" s="7" t="s">
        <v>31</v>
      </c>
      <c r="M244" s="7" t="s">
        <v>24</v>
      </c>
      <c r="N244" s="6" t="s">
        <v>60</v>
      </c>
    </row>
    <row r="245" spans="1:14" x14ac:dyDescent="0.3">
      <c r="A245" s="11">
        <v>10</v>
      </c>
      <c r="B245" s="10" t="s">
        <v>289</v>
      </c>
      <c r="C245" s="10" t="s">
        <v>18</v>
      </c>
      <c r="D245" s="10" t="s">
        <v>56</v>
      </c>
      <c r="E245" s="10" t="s">
        <v>534</v>
      </c>
      <c r="F245" s="10" t="s">
        <v>83</v>
      </c>
      <c r="G245" s="10" t="s">
        <v>28</v>
      </c>
      <c r="H245" s="10">
        <v>330</v>
      </c>
      <c r="I245" s="10" t="s">
        <v>533</v>
      </c>
      <c r="J245" s="10" t="s">
        <v>532</v>
      </c>
      <c r="K245" s="10" t="s">
        <v>531</v>
      </c>
      <c r="L245" s="10" t="s">
        <v>530</v>
      </c>
      <c r="M245" s="10" t="s">
        <v>34</v>
      </c>
      <c r="N245" s="9" t="s">
        <v>60</v>
      </c>
    </row>
    <row r="246" spans="1:14" x14ac:dyDescent="0.3">
      <c r="A246" s="8">
        <v>9</v>
      </c>
      <c r="B246" s="7" t="s">
        <v>290</v>
      </c>
      <c r="C246" s="7" t="s">
        <v>12</v>
      </c>
      <c r="D246" s="7" t="s">
        <v>19</v>
      </c>
      <c r="E246" s="7" t="s">
        <v>534</v>
      </c>
      <c r="F246" s="7" t="s">
        <v>83</v>
      </c>
      <c r="G246" s="7" t="s">
        <v>28</v>
      </c>
      <c r="H246" s="7">
        <v>330</v>
      </c>
      <c r="I246" s="7" t="s">
        <v>533</v>
      </c>
      <c r="J246" s="7" t="s">
        <v>532</v>
      </c>
      <c r="K246" s="7" t="s">
        <v>531</v>
      </c>
      <c r="L246" s="7" t="s">
        <v>530</v>
      </c>
      <c r="M246" s="7" t="s">
        <v>24</v>
      </c>
      <c r="N246" s="6" t="s">
        <v>60</v>
      </c>
    </row>
    <row r="247" spans="1:14" x14ac:dyDescent="0.3">
      <c r="A247" s="11">
        <v>9</v>
      </c>
      <c r="B247" s="10" t="s">
        <v>291</v>
      </c>
      <c r="C247" s="10" t="s">
        <v>18</v>
      </c>
      <c r="D247" s="10" t="s">
        <v>39</v>
      </c>
      <c r="E247" s="10" t="s">
        <v>534</v>
      </c>
      <c r="F247" s="10" t="s">
        <v>83</v>
      </c>
      <c r="G247" s="10" t="s">
        <v>28</v>
      </c>
      <c r="H247" s="10">
        <v>330</v>
      </c>
      <c r="I247" s="10" t="s">
        <v>533</v>
      </c>
      <c r="J247" s="10" t="s">
        <v>532</v>
      </c>
      <c r="K247" s="10" t="s">
        <v>531</v>
      </c>
      <c r="L247" s="10" t="s">
        <v>530</v>
      </c>
      <c r="M247" s="10" t="s">
        <v>24</v>
      </c>
      <c r="N247" s="9" t="s">
        <v>60</v>
      </c>
    </row>
    <row r="248" spans="1:14" x14ac:dyDescent="0.3">
      <c r="A248" s="8">
        <v>9</v>
      </c>
      <c r="B248" s="7" t="s">
        <v>292</v>
      </c>
      <c r="C248" s="7" t="s">
        <v>12</v>
      </c>
      <c r="D248" s="7" t="s">
        <v>39</v>
      </c>
      <c r="E248" s="7" t="s">
        <v>534</v>
      </c>
      <c r="F248" s="7" t="s">
        <v>83</v>
      </c>
      <c r="G248" s="7" t="s">
        <v>28</v>
      </c>
      <c r="H248" s="7">
        <v>330</v>
      </c>
      <c r="I248" s="7" t="s">
        <v>533</v>
      </c>
      <c r="J248" s="7" t="s">
        <v>532</v>
      </c>
      <c r="K248" s="7" t="s">
        <v>531</v>
      </c>
      <c r="L248" s="7" t="s">
        <v>530</v>
      </c>
      <c r="M248" s="7" t="s">
        <v>24</v>
      </c>
      <c r="N248" s="6" t="s">
        <v>60</v>
      </c>
    </row>
    <row r="249" spans="1:14" x14ac:dyDescent="0.3">
      <c r="A249" s="11">
        <v>10</v>
      </c>
      <c r="B249" s="10" t="s">
        <v>293</v>
      </c>
      <c r="C249" s="10" t="s">
        <v>12</v>
      </c>
      <c r="D249" s="10" t="s">
        <v>19</v>
      </c>
      <c r="E249" s="10" t="s">
        <v>534</v>
      </c>
      <c r="F249" s="10" t="s">
        <v>83</v>
      </c>
      <c r="G249" s="10" t="s">
        <v>28</v>
      </c>
      <c r="H249" s="10">
        <v>330</v>
      </c>
      <c r="I249" s="10" t="s">
        <v>533</v>
      </c>
      <c r="J249" s="10" t="s">
        <v>532</v>
      </c>
      <c r="K249" s="10" t="s">
        <v>531</v>
      </c>
      <c r="L249" s="10" t="s">
        <v>530</v>
      </c>
      <c r="M249" s="10" t="s">
        <v>34</v>
      </c>
      <c r="N249" s="9" t="s">
        <v>60</v>
      </c>
    </row>
    <row r="250" spans="1:14" x14ac:dyDescent="0.3">
      <c r="A250" s="8">
        <v>9</v>
      </c>
      <c r="B250" s="7" t="s">
        <v>294</v>
      </c>
      <c r="C250" s="7" t="s">
        <v>18</v>
      </c>
      <c r="D250" s="7" t="s">
        <v>187</v>
      </c>
      <c r="E250" s="7" t="s">
        <v>534</v>
      </c>
      <c r="F250" s="7" t="s">
        <v>83</v>
      </c>
      <c r="G250" s="7" t="s">
        <v>28</v>
      </c>
      <c r="H250" s="7">
        <v>330</v>
      </c>
      <c r="I250" s="7" t="s">
        <v>533</v>
      </c>
      <c r="J250" s="7" t="s">
        <v>532</v>
      </c>
      <c r="K250" s="7" t="s">
        <v>531</v>
      </c>
      <c r="L250" s="7" t="s">
        <v>530</v>
      </c>
      <c r="M250" s="7" t="s">
        <v>24</v>
      </c>
      <c r="N250" s="6" t="s">
        <v>60</v>
      </c>
    </row>
    <row r="251" spans="1:14" x14ac:dyDescent="0.3">
      <c r="A251" s="11">
        <v>10</v>
      </c>
      <c r="B251" s="10" t="s">
        <v>295</v>
      </c>
      <c r="C251" s="10" t="s">
        <v>18</v>
      </c>
      <c r="D251" s="10" t="s">
        <v>187</v>
      </c>
      <c r="E251" s="10" t="s">
        <v>534</v>
      </c>
      <c r="F251" s="10" t="s">
        <v>83</v>
      </c>
      <c r="G251" s="10" t="s">
        <v>28</v>
      </c>
      <c r="H251" s="10">
        <v>330</v>
      </c>
      <c r="I251" s="10" t="s">
        <v>533</v>
      </c>
      <c r="J251" s="10" t="s">
        <v>532</v>
      </c>
      <c r="K251" s="10" t="s">
        <v>531</v>
      </c>
      <c r="L251" s="10" t="s">
        <v>530</v>
      </c>
      <c r="M251" s="10" t="s">
        <v>34</v>
      </c>
      <c r="N251" s="9" t="s">
        <v>60</v>
      </c>
    </row>
    <row r="252" spans="1:14" x14ac:dyDescent="0.3">
      <c r="A252" s="8">
        <v>9</v>
      </c>
      <c r="B252" s="7" t="s">
        <v>296</v>
      </c>
      <c r="C252" s="7" t="s">
        <v>18</v>
      </c>
      <c r="D252" s="7" t="s">
        <v>187</v>
      </c>
      <c r="E252" s="7" t="s">
        <v>534</v>
      </c>
      <c r="F252" s="7" t="s">
        <v>83</v>
      </c>
      <c r="G252" s="7" t="s">
        <v>28</v>
      </c>
      <c r="H252" s="7">
        <v>230</v>
      </c>
      <c r="I252" s="7" t="s">
        <v>533</v>
      </c>
      <c r="J252" s="7" t="s">
        <v>532</v>
      </c>
      <c r="K252" s="7" t="s">
        <v>531</v>
      </c>
      <c r="L252" s="7" t="s">
        <v>530</v>
      </c>
      <c r="M252" s="7" t="s">
        <v>34</v>
      </c>
      <c r="N252" s="6" t="s">
        <v>60</v>
      </c>
    </row>
    <row r="253" spans="1:14" x14ac:dyDescent="0.3">
      <c r="A253" s="11">
        <v>9</v>
      </c>
      <c r="B253" s="10" t="s">
        <v>297</v>
      </c>
      <c r="C253" s="10" t="s">
        <v>18</v>
      </c>
      <c r="D253" s="10" t="s">
        <v>39</v>
      </c>
      <c r="E253" s="10" t="s">
        <v>534</v>
      </c>
      <c r="F253" s="10" t="s">
        <v>83</v>
      </c>
      <c r="G253" s="10" t="s">
        <v>28</v>
      </c>
      <c r="H253" s="10">
        <v>330</v>
      </c>
      <c r="I253" s="10" t="s">
        <v>14</v>
      </c>
      <c r="J253" s="10" t="s">
        <v>532</v>
      </c>
      <c r="K253" s="10" t="s">
        <v>531</v>
      </c>
      <c r="L253" s="10" t="s">
        <v>530</v>
      </c>
      <c r="M253" s="10" t="s">
        <v>34</v>
      </c>
      <c r="N253" s="9" t="s">
        <v>60</v>
      </c>
    </row>
    <row r="254" spans="1:14" x14ac:dyDescent="0.3">
      <c r="A254" s="8">
        <v>10</v>
      </c>
      <c r="B254" s="7" t="s">
        <v>297</v>
      </c>
      <c r="C254" s="7" t="s">
        <v>18</v>
      </c>
      <c r="D254" s="7" t="s">
        <v>39</v>
      </c>
      <c r="E254" s="7" t="s">
        <v>534</v>
      </c>
      <c r="F254" s="7" t="s">
        <v>83</v>
      </c>
      <c r="G254" s="7" t="s">
        <v>28</v>
      </c>
      <c r="H254" s="7">
        <v>330</v>
      </c>
      <c r="I254" s="7" t="s">
        <v>533</v>
      </c>
      <c r="J254" s="7" t="s">
        <v>532</v>
      </c>
      <c r="K254" s="7" t="s">
        <v>531</v>
      </c>
      <c r="L254" s="7" t="s">
        <v>530</v>
      </c>
      <c r="M254" s="7" t="s">
        <v>34</v>
      </c>
      <c r="N254" s="6" t="s">
        <v>60</v>
      </c>
    </row>
    <row r="255" spans="1:14" x14ac:dyDescent="0.3">
      <c r="A255" s="11">
        <v>8</v>
      </c>
      <c r="B255" s="10" t="s">
        <v>298</v>
      </c>
      <c r="C255" s="10" t="s">
        <v>18</v>
      </c>
      <c r="D255" s="10" t="s">
        <v>39</v>
      </c>
      <c r="E255" s="10" t="s">
        <v>534</v>
      </c>
      <c r="F255" s="10" t="s">
        <v>83</v>
      </c>
      <c r="G255" s="10" t="s">
        <v>28</v>
      </c>
      <c r="H255" s="10">
        <v>330</v>
      </c>
      <c r="I255" s="10" t="s">
        <v>533</v>
      </c>
      <c r="J255" s="10" t="s">
        <v>532</v>
      </c>
      <c r="K255" s="10" t="s">
        <v>531</v>
      </c>
      <c r="L255" s="10" t="s">
        <v>530</v>
      </c>
      <c r="M255" s="10" t="s">
        <v>24</v>
      </c>
      <c r="N255" s="9" t="s">
        <v>24</v>
      </c>
    </row>
    <row r="256" spans="1:14" x14ac:dyDescent="0.3">
      <c r="A256" s="8">
        <v>9</v>
      </c>
      <c r="B256" s="7" t="s">
        <v>299</v>
      </c>
      <c r="C256" s="7" t="s">
        <v>18</v>
      </c>
      <c r="D256" s="7" t="s">
        <v>77</v>
      </c>
      <c r="E256" s="7" t="s">
        <v>534</v>
      </c>
      <c r="F256" s="7" t="s">
        <v>83</v>
      </c>
      <c r="G256" s="7" t="s">
        <v>28</v>
      </c>
      <c r="H256" s="7">
        <v>330</v>
      </c>
      <c r="I256" s="7" t="s">
        <v>533</v>
      </c>
      <c r="J256" s="7" t="s">
        <v>532</v>
      </c>
      <c r="K256" s="7" t="s">
        <v>531</v>
      </c>
      <c r="L256" s="7" t="s">
        <v>46</v>
      </c>
      <c r="M256" s="7" t="s">
        <v>34</v>
      </c>
      <c r="N256" s="6" t="s">
        <v>60</v>
      </c>
    </row>
    <row r="257" spans="1:14" x14ac:dyDescent="0.3">
      <c r="A257" s="11">
        <v>9</v>
      </c>
      <c r="B257" s="10" t="s">
        <v>300</v>
      </c>
      <c r="C257" s="10" t="s">
        <v>18</v>
      </c>
      <c r="D257" s="10" t="s">
        <v>301</v>
      </c>
      <c r="E257" s="10" t="s">
        <v>534</v>
      </c>
      <c r="F257" s="10" t="s">
        <v>83</v>
      </c>
      <c r="G257" s="10" t="s">
        <v>28</v>
      </c>
      <c r="H257" s="10">
        <v>330</v>
      </c>
      <c r="I257" s="10" t="s">
        <v>533</v>
      </c>
      <c r="J257" s="10" t="s">
        <v>532</v>
      </c>
      <c r="K257" s="10" t="s">
        <v>531</v>
      </c>
      <c r="L257" s="10" t="s">
        <v>530</v>
      </c>
      <c r="M257" s="10" t="s">
        <v>24</v>
      </c>
      <c r="N257" s="9" t="s">
        <v>60</v>
      </c>
    </row>
    <row r="258" spans="1:14" x14ac:dyDescent="0.3">
      <c r="A258" s="8">
        <v>3</v>
      </c>
      <c r="B258" s="7" t="s">
        <v>302</v>
      </c>
      <c r="C258" s="7" t="s">
        <v>18</v>
      </c>
      <c r="D258" s="7" t="s">
        <v>301</v>
      </c>
      <c r="E258" s="7" t="s">
        <v>534</v>
      </c>
      <c r="F258" s="7" t="s">
        <v>83</v>
      </c>
      <c r="G258" s="7" t="s">
        <v>28</v>
      </c>
      <c r="H258" s="7">
        <v>200</v>
      </c>
      <c r="I258" s="7" t="s">
        <v>14</v>
      </c>
      <c r="J258" s="7" t="s">
        <v>22</v>
      </c>
      <c r="K258" s="7" t="s">
        <v>30</v>
      </c>
      <c r="L258" s="7" t="s">
        <v>31</v>
      </c>
      <c r="M258" s="7" t="s">
        <v>60</v>
      </c>
      <c r="N258" s="6" t="s">
        <v>32</v>
      </c>
    </row>
    <row r="259" spans="1:14" x14ac:dyDescent="0.3">
      <c r="A259" s="11">
        <v>8</v>
      </c>
      <c r="B259" s="10" t="s">
        <v>303</v>
      </c>
      <c r="C259" s="10" t="s">
        <v>12</v>
      </c>
      <c r="D259" s="10" t="s">
        <v>39</v>
      </c>
      <c r="E259" s="10" t="s">
        <v>534</v>
      </c>
      <c r="F259" s="10" t="s">
        <v>83</v>
      </c>
      <c r="G259" s="10" t="s">
        <v>28</v>
      </c>
      <c r="H259" s="10">
        <v>330</v>
      </c>
      <c r="I259" s="10" t="s">
        <v>533</v>
      </c>
      <c r="J259" s="10" t="s">
        <v>532</v>
      </c>
      <c r="K259" s="10" t="s">
        <v>531</v>
      </c>
      <c r="L259" s="10" t="s">
        <v>530</v>
      </c>
      <c r="M259" s="10" t="s">
        <v>60</v>
      </c>
      <c r="N259" s="9" t="s">
        <v>24</v>
      </c>
    </row>
    <row r="260" spans="1:14" x14ac:dyDescent="0.3">
      <c r="A260" s="8">
        <v>10</v>
      </c>
      <c r="B260" s="7" t="s">
        <v>304</v>
      </c>
      <c r="C260" s="7" t="s">
        <v>18</v>
      </c>
      <c r="D260" s="7" t="s">
        <v>305</v>
      </c>
      <c r="E260" s="7" t="s">
        <v>534</v>
      </c>
      <c r="F260" s="7" t="s">
        <v>83</v>
      </c>
      <c r="G260" s="7" t="s">
        <v>28</v>
      </c>
      <c r="H260" s="7">
        <v>330</v>
      </c>
      <c r="I260" s="7" t="s">
        <v>533</v>
      </c>
      <c r="J260" s="7" t="s">
        <v>532</v>
      </c>
      <c r="K260" s="7" t="s">
        <v>531</v>
      </c>
      <c r="L260" s="7" t="s">
        <v>530</v>
      </c>
      <c r="M260" s="7" t="s">
        <v>34</v>
      </c>
      <c r="N260" s="6" t="s">
        <v>60</v>
      </c>
    </row>
    <row r="261" spans="1:14" x14ac:dyDescent="0.3">
      <c r="A261" s="11">
        <v>10</v>
      </c>
      <c r="B261" s="10" t="s">
        <v>304</v>
      </c>
      <c r="C261" s="10" t="s">
        <v>18</v>
      </c>
      <c r="D261" s="10" t="s">
        <v>305</v>
      </c>
      <c r="E261" s="10" t="s">
        <v>534</v>
      </c>
      <c r="F261" s="10" t="s">
        <v>83</v>
      </c>
      <c r="G261" s="10" t="s">
        <v>28</v>
      </c>
      <c r="H261" s="10">
        <v>330</v>
      </c>
      <c r="I261" s="10" t="s">
        <v>533</v>
      </c>
      <c r="J261" s="10" t="s">
        <v>532</v>
      </c>
      <c r="K261" s="10" t="s">
        <v>531</v>
      </c>
      <c r="L261" s="10" t="s">
        <v>530</v>
      </c>
      <c r="M261" s="10" t="s">
        <v>34</v>
      </c>
      <c r="N261" s="9" t="s">
        <v>60</v>
      </c>
    </row>
    <row r="262" spans="1:14" x14ac:dyDescent="0.3">
      <c r="A262" s="8">
        <v>10</v>
      </c>
      <c r="B262" s="7" t="s">
        <v>306</v>
      </c>
      <c r="C262" s="7" t="s">
        <v>91</v>
      </c>
      <c r="D262" s="7" t="s">
        <v>187</v>
      </c>
      <c r="E262" s="7" t="s">
        <v>534</v>
      </c>
      <c r="F262" s="7" t="s">
        <v>83</v>
      </c>
      <c r="G262" s="7" t="s">
        <v>28</v>
      </c>
      <c r="H262" s="7">
        <v>330</v>
      </c>
      <c r="I262" s="7" t="s">
        <v>533</v>
      </c>
      <c r="J262" s="7" t="s">
        <v>532</v>
      </c>
      <c r="K262" s="7" t="s">
        <v>531</v>
      </c>
      <c r="L262" s="7" t="s">
        <v>530</v>
      </c>
      <c r="M262" s="7" t="s">
        <v>34</v>
      </c>
      <c r="N262" s="6" t="s">
        <v>60</v>
      </c>
    </row>
    <row r="263" spans="1:14" x14ac:dyDescent="0.3">
      <c r="A263" s="11">
        <v>7</v>
      </c>
      <c r="B263" s="10" t="s">
        <v>307</v>
      </c>
      <c r="C263" s="10" t="s">
        <v>18</v>
      </c>
      <c r="D263" s="10" t="s">
        <v>305</v>
      </c>
      <c r="E263" s="10" t="s">
        <v>534</v>
      </c>
      <c r="F263" s="10" t="s">
        <v>83</v>
      </c>
      <c r="G263" s="10" t="s">
        <v>28</v>
      </c>
      <c r="H263" s="10">
        <v>330</v>
      </c>
      <c r="I263" s="10" t="s">
        <v>533</v>
      </c>
      <c r="J263" s="10" t="s">
        <v>532</v>
      </c>
      <c r="K263" s="10" t="s">
        <v>15</v>
      </c>
      <c r="L263" s="10" t="s">
        <v>16</v>
      </c>
      <c r="M263" s="10" t="s">
        <v>24</v>
      </c>
      <c r="N263" s="9" t="s">
        <v>60</v>
      </c>
    </row>
    <row r="264" spans="1:14" x14ac:dyDescent="0.3">
      <c r="A264" s="8">
        <v>8</v>
      </c>
      <c r="B264" s="7" t="s">
        <v>308</v>
      </c>
      <c r="C264" s="7" t="s">
        <v>18</v>
      </c>
      <c r="D264" s="7" t="s">
        <v>77</v>
      </c>
      <c r="E264" s="7" t="s">
        <v>534</v>
      </c>
      <c r="F264" s="7" t="s">
        <v>83</v>
      </c>
      <c r="G264" s="7" t="s">
        <v>28</v>
      </c>
      <c r="H264" s="7">
        <v>330</v>
      </c>
      <c r="I264" s="7" t="s">
        <v>14</v>
      </c>
      <c r="J264" s="7" t="s">
        <v>532</v>
      </c>
      <c r="K264" s="7" t="s">
        <v>531</v>
      </c>
      <c r="L264" s="7" t="s">
        <v>530</v>
      </c>
      <c r="M264" s="7" t="s">
        <v>24</v>
      </c>
      <c r="N264" s="6" t="s">
        <v>60</v>
      </c>
    </row>
    <row r="265" spans="1:14" x14ac:dyDescent="0.3">
      <c r="A265" s="11">
        <v>10</v>
      </c>
      <c r="B265" s="10" t="s">
        <v>309</v>
      </c>
      <c r="C265" s="10" t="s">
        <v>18</v>
      </c>
      <c r="D265" s="10" t="s">
        <v>39</v>
      </c>
      <c r="E265" s="10" t="s">
        <v>534</v>
      </c>
      <c r="F265" s="10" t="s">
        <v>83</v>
      </c>
      <c r="G265" s="10" t="s">
        <v>28</v>
      </c>
      <c r="H265" s="10">
        <v>330</v>
      </c>
      <c r="I265" s="10" t="s">
        <v>533</v>
      </c>
      <c r="J265" s="10" t="s">
        <v>532</v>
      </c>
      <c r="K265" s="10" t="s">
        <v>531</v>
      </c>
      <c r="L265" s="10" t="s">
        <v>530</v>
      </c>
      <c r="M265" s="10" t="s">
        <v>34</v>
      </c>
      <c r="N265" s="9" t="s">
        <v>60</v>
      </c>
    </row>
    <row r="266" spans="1:14" x14ac:dyDescent="0.3">
      <c r="A266" s="8">
        <v>9</v>
      </c>
      <c r="B266" s="7" t="s">
        <v>310</v>
      </c>
      <c r="C266" s="7" t="s">
        <v>91</v>
      </c>
      <c r="D266" s="7" t="s">
        <v>92</v>
      </c>
      <c r="E266" s="7" t="s">
        <v>534</v>
      </c>
      <c r="F266" s="7" t="s">
        <v>83</v>
      </c>
      <c r="G266" s="7" t="s">
        <v>28</v>
      </c>
      <c r="H266" s="7">
        <v>330</v>
      </c>
      <c r="I266" s="7" t="s">
        <v>533</v>
      </c>
      <c r="J266" s="7" t="s">
        <v>532</v>
      </c>
      <c r="K266" s="7" t="s">
        <v>531</v>
      </c>
      <c r="L266" s="7" t="s">
        <v>530</v>
      </c>
      <c r="M266" s="7" t="s">
        <v>24</v>
      </c>
      <c r="N266" s="6" t="s">
        <v>60</v>
      </c>
    </row>
    <row r="267" spans="1:14" x14ac:dyDescent="0.3">
      <c r="A267" s="11">
        <v>9</v>
      </c>
      <c r="B267" s="10" t="s">
        <v>311</v>
      </c>
      <c r="C267" s="10" t="s">
        <v>91</v>
      </c>
      <c r="D267" s="10" t="s">
        <v>92</v>
      </c>
      <c r="E267" s="10" t="s">
        <v>534</v>
      </c>
      <c r="F267" s="10" t="s">
        <v>83</v>
      </c>
      <c r="G267" s="10" t="s">
        <v>28</v>
      </c>
      <c r="H267" s="10">
        <v>330</v>
      </c>
      <c r="I267" s="10" t="s">
        <v>533</v>
      </c>
      <c r="J267" s="10" t="s">
        <v>532</v>
      </c>
      <c r="K267" s="10" t="s">
        <v>531</v>
      </c>
      <c r="L267" s="10" t="s">
        <v>530</v>
      </c>
      <c r="M267" s="10" t="s">
        <v>24</v>
      </c>
      <c r="N267" s="9" t="s">
        <v>60</v>
      </c>
    </row>
    <row r="268" spans="1:14" x14ac:dyDescent="0.3">
      <c r="A268" s="8">
        <v>7</v>
      </c>
      <c r="B268" s="7" t="s">
        <v>312</v>
      </c>
      <c r="C268" s="7" t="s">
        <v>18</v>
      </c>
      <c r="D268" s="7" t="s">
        <v>77</v>
      </c>
      <c r="E268" s="7" t="s">
        <v>50</v>
      </c>
      <c r="F268" s="7" t="s">
        <v>83</v>
      </c>
      <c r="G268" s="7" t="s">
        <v>28</v>
      </c>
      <c r="H268" s="7">
        <v>330</v>
      </c>
      <c r="I268" s="7" t="s">
        <v>533</v>
      </c>
      <c r="J268" s="7" t="s">
        <v>532</v>
      </c>
      <c r="K268" s="7" t="s">
        <v>531</v>
      </c>
      <c r="L268" s="7" t="s">
        <v>46</v>
      </c>
      <c r="M268" s="7" t="s">
        <v>34</v>
      </c>
      <c r="N268" s="6" t="s">
        <v>24</v>
      </c>
    </row>
    <row r="269" spans="1:14" x14ac:dyDescent="0.3">
      <c r="A269" s="11">
        <v>9</v>
      </c>
      <c r="B269" s="10" t="s">
        <v>313</v>
      </c>
      <c r="C269" s="10" t="s">
        <v>18</v>
      </c>
      <c r="D269" s="10" t="s">
        <v>301</v>
      </c>
      <c r="E269" s="10" t="s">
        <v>534</v>
      </c>
      <c r="F269" s="10" t="s">
        <v>83</v>
      </c>
      <c r="G269" s="10" t="s">
        <v>28</v>
      </c>
      <c r="H269" s="10">
        <v>330</v>
      </c>
      <c r="I269" s="10" t="s">
        <v>533</v>
      </c>
      <c r="J269" s="10" t="s">
        <v>532</v>
      </c>
      <c r="K269" s="10" t="s">
        <v>531</v>
      </c>
      <c r="L269" s="10" t="s">
        <v>16</v>
      </c>
      <c r="M269" s="10" t="s">
        <v>34</v>
      </c>
      <c r="N269" s="9" t="s">
        <v>60</v>
      </c>
    </row>
    <row r="270" spans="1:14" x14ac:dyDescent="0.3">
      <c r="A270" s="8">
        <v>10</v>
      </c>
      <c r="B270" s="7" t="s">
        <v>314</v>
      </c>
      <c r="C270" s="7" t="s">
        <v>18</v>
      </c>
      <c r="D270" s="7" t="s">
        <v>43</v>
      </c>
      <c r="E270" s="7" t="s">
        <v>534</v>
      </c>
      <c r="F270" s="7" t="s">
        <v>83</v>
      </c>
      <c r="G270" s="7" t="s">
        <v>28</v>
      </c>
      <c r="H270" s="7">
        <v>330</v>
      </c>
      <c r="I270" s="7" t="s">
        <v>533</v>
      </c>
      <c r="J270" s="7" t="s">
        <v>532</v>
      </c>
      <c r="K270" s="7" t="s">
        <v>531</v>
      </c>
      <c r="L270" s="7" t="s">
        <v>530</v>
      </c>
      <c r="M270" s="7" t="s">
        <v>34</v>
      </c>
      <c r="N270" s="6" t="s">
        <v>60</v>
      </c>
    </row>
    <row r="271" spans="1:14" x14ac:dyDescent="0.3">
      <c r="A271" s="11">
        <v>10</v>
      </c>
      <c r="B271" s="10" t="s">
        <v>315</v>
      </c>
      <c r="C271" s="10" t="s">
        <v>18</v>
      </c>
      <c r="D271" s="10" t="s">
        <v>301</v>
      </c>
      <c r="E271" s="10" t="s">
        <v>534</v>
      </c>
      <c r="F271" s="10" t="s">
        <v>83</v>
      </c>
      <c r="G271" s="10" t="s">
        <v>28</v>
      </c>
      <c r="H271" s="10">
        <v>330</v>
      </c>
      <c r="I271" s="10" t="s">
        <v>533</v>
      </c>
      <c r="J271" s="10" t="s">
        <v>532</v>
      </c>
      <c r="K271" s="10" t="s">
        <v>531</v>
      </c>
      <c r="L271" s="10" t="s">
        <v>530</v>
      </c>
      <c r="M271" s="10" t="s">
        <v>34</v>
      </c>
      <c r="N271" s="9" t="s">
        <v>60</v>
      </c>
    </row>
    <row r="272" spans="1:14" x14ac:dyDescent="0.3">
      <c r="A272" s="8">
        <v>10</v>
      </c>
      <c r="B272" s="7" t="s">
        <v>316</v>
      </c>
      <c r="C272" s="7" t="s">
        <v>18</v>
      </c>
      <c r="D272" s="7" t="s">
        <v>77</v>
      </c>
      <c r="E272" s="7" t="s">
        <v>534</v>
      </c>
      <c r="F272" s="7" t="s">
        <v>83</v>
      </c>
      <c r="G272" s="7" t="s">
        <v>28</v>
      </c>
      <c r="H272" s="7">
        <v>330</v>
      </c>
      <c r="I272" s="7" t="s">
        <v>533</v>
      </c>
      <c r="J272" s="7" t="s">
        <v>532</v>
      </c>
      <c r="K272" s="7" t="s">
        <v>531</v>
      </c>
      <c r="L272" s="7" t="s">
        <v>530</v>
      </c>
      <c r="M272" s="7" t="s">
        <v>34</v>
      </c>
      <c r="N272" s="6" t="s">
        <v>60</v>
      </c>
    </row>
    <row r="273" spans="1:14" x14ac:dyDescent="0.3">
      <c r="A273" s="11">
        <v>9</v>
      </c>
      <c r="B273" s="10" t="s">
        <v>317</v>
      </c>
      <c r="C273" s="10" t="s">
        <v>18</v>
      </c>
      <c r="D273" s="10" t="s">
        <v>187</v>
      </c>
      <c r="E273" s="10" t="s">
        <v>534</v>
      </c>
      <c r="F273" s="10" t="s">
        <v>83</v>
      </c>
      <c r="G273" s="10" t="s">
        <v>28</v>
      </c>
      <c r="H273" s="10">
        <v>330</v>
      </c>
      <c r="I273" s="10" t="s">
        <v>533</v>
      </c>
      <c r="J273" s="10" t="s">
        <v>532</v>
      </c>
      <c r="K273" s="10" t="s">
        <v>531</v>
      </c>
      <c r="L273" s="10" t="s">
        <v>530</v>
      </c>
      <c r="M273" s="10" t="s">
        <v>24</v>
      </c>
      <c r="N273" s="9" t="s">
        <v>60</v>
      </c>
    </row>
    <row r="274" spans="1:14" x14ac:dyDescent="0.3">
      <c r="A274" s="8">
        <v>9</v>
      </c>
      <c r="B274" s="7" t="s">
        <v>318</v>
      </c>
      <c r="C274" s="7" t="s">
        <v>18</v>
      </c>
      <c r="D274" s="7" t="s">
        <v>301</v>
      </c>
      <c r="E274" s="7" t="s">
        <v>534</v>
      </c>
      <c r="F274" s="7" t="s">
        <v>83</v>
      </c>
      <c r="G274" s="7" t="s">
        <v>28</v>
      </c>
      <c r="H274" s="7">
        <v>330</v>
      </c>
      <c r="I274" s="7" t="s">
        <v>533</v>
      </c>
      <c r="J274" s="7" t="s">
        <v>532</v>
      </c>
      <c r="K274" s="7" t="s">
        <v>531</v>
      </c>
      <c r="L274" s="7" t="s">
        <v>530</v>
      </c>
      <c r="M274" s="7" t="s">
        <v>24</v>
      </c>
      <c r="N274" s="6" t="s">
        <v>60</v>
      </c>
    </row>
    <row r="275" spans="1:14" x14ac:dyDescent="0.3">
      <c r="A275" s="11">
        <v>6</v>
      </c>
      <c r="B275" s="10" t="s">
        <v>319</v>
      </c>
      <c r="C275" s="10" t="s">
        <v>18</v>
      </c>
      <c r="D275" s="10" t="s">
        <v>301</v>
      </c>
      <c r="E275" s="10" t="s">
        <v>27</v>
      </c>
      <c r="F275" s="10" t="s">
        <v>83</v>
      </c>
      <c r="G275" s="10" t="s">
        <v>28</v>
      </c>
      <c r="H275" s="10">
        <v>300</v>
      </c>
      <c r="I275" s="10" t="s">
        <v>14</v>
      </c>
      <c r="J275" s="10" t="s">
        <v>532</v>
      </c>
      <c r="K275" s="10" t="s">
        <v>531</v>
      </c>
      <c r="L275" s="10" t="s">
        <v>530</v>
      </c>
      <c r="M275" s="10" t="s">
        <v>24</v>
      </c>
      <c r="N275" s="9" t="s">
        <v>60</v>
      </c>
    </row>
    <row r="276" spans="1:14" x14ac:dyDescent="0.3">
      <c r="A276" s="8">
        <v>2</v>
      </c>
      <c r="B276" s="7" t="s">
        <v>320</v>
      </c>
      <c r="C276" s="7" t="s">
        <v>91</v>
      </c>
      <c r="D276" s="7" t="s">
        <v>321</v>
      </c>
      <c r="E276" s="7" t="s">
        <v>27</v>
      </c>
      <c r="F276" s="7" t="s">
        <v>28</v>
      </c>
      <c r="G276" s="7" t="s">
        <v>21</v>
      </c>
      <c r="H276" s="7">
        <v>230</v>
      </c>
      <c r="I276" s="7" t="s">
        <v>74</v>
      </c>
      <c r="J276" s="7" t="s">
        <v>29</v>
      </c>
      <c r="K276" s="7" t="s">
        <v>15</v>
      </c>
      <c r="L276" s="7" t="s">
        <v>46</v>
      </c>
      <c r="M276" s="7" t="s">
        <v>34</v>
      </c>
      <c r="N276" s="6" t="s">
        <v>60</v>
      </c>
    </row>
    <row r="277" spans="1:14" x14ac:dyDescent="0.3">
      <c r="A277" s="11">
        <v>4</v>
      </c>
      <c r="B277" s="10" t="s">
        <v>322</v>
      </c>
      <c r="C277" s="10" t="s">
        <v>91</v>
      </c>
      <c r="D277" s="10" t="s">
        <v>321</v>
      </c>
      <c r="E277" s="10" t="s">
        <v>534</v>
      </c>
      <c r="F277" s="10" t="s">
        <v>28</v>
      </c>
      <c r="G277" s="10" t="s">
        <v>21</v>
      </c>
      <c r="H277" s="10">
        <v>200</v>
      </c>
      <c r="I277" s="10" t="s">
        <v>14</v>
      </c>
      <c r="J277" s="10" t="s">
        <v>532</v>
      </c>
      <c r="K277" s="10" t="s">
        <v>531</v>
      </c>
      <c r="L277" s="10" t="s">
        <v>16</v>
      </c>
      <c r="M277" s="10" t="s">
        <v>32</v>
      </c>
      <c r="N277" s="9" t="s">
        <v>60</v>
      </c>
    </row>
    <row r="278" spans="1:14" x14ac:dyDescent="0.3">
      <c r="A278" s="8">
        <v>4</v>
      </c>
      <c r="B278" s="7" t="s">
        <v>323</v>
      </c>
      <c r="C278" s="7" t="s">
        <v>91</v>
      </c>
      <c r="D278" s="7" t="s">
        <v>321</v>
      </c>
      <c r="E278" s="7" t="s">
        <v>534</v>
      </c>
      <c r="F278" s="7" t="s">
        <v>28</v>
      </c>
      <c r="G278" s="7" t="s">
        <v>28</v>
      </c>
      <c r="H278" s="7">
        <v>300</v>
      </c>
      <c r="I278" s="7" t="s">
        <v>533</v>
      </c>
      <c r="J278" s="7" t="s">
        <v>181</v>
      </c>
      <c r="K278" s="7" t="s">
        <v>30</v>
      </c>
      <c r="L278" s="7" t="s">
        <v>46</v>
      </c>
      <c r="M278" s="7" t="s">
        <v>24</v>
      </c>
      <c r="N278" s="6" t="s">
        <v>60</v>
      </c>
    </row>
    <row r="279" spans="1:14" x14ac:dyDescent="0.3">
      <c r="A279" s="11">
        <v>8</v>
      </c>
      <c r="B279" s="10" t="s">
        <v>323</v>
      </c>
      <c r="C279" s="10" t="s">
        <v>91</v>
      </c>
      <c r="D279" s="10" t="s">
        <v>321</v>
      </c>
      <c r="E279" s="10" t="s">
        <v>534</v>
      </c>
      <c r="F279" s="10" t="s">
        <v>21</v>
      </c>
      <c r="G279" s="10" t="s">
        <v>28</v>
      </c>
      <c r="H279" s="10">
        <v>200</v>
      </c>
      <c r="I279" s="10" t="s">
        <v>533</v>
      </c>
      <c r="J279" s="10" t="s">
        <v>532</v>
      </c>
      <c r="K279" s="10" t="s">
        <v>531</v>
      </c>
      <c r="L279" s="10" t="s">
        <v>530</v>
      </c>
      <c r="M279" s="10" t="s">
        <v>34</v>
      </c>
      <c r="N279" s="9" t="s">
        <v>60</v>
      </c>
    </row>
    <row r="280" spans="1:14" x14ac:dyDescent="0.3">
      <c r="A280" s="8">
        <v>8</v>
      </c>
      <c r="B280" s="7" t="s">
        <v>324</v>
      </c>
      <c r="C280" s="7" t="s">
        <v>18</v>
      </c>
      <c r="D280" s="7" t="s">
        <v>301</v>
      </c>
      <c r="E280" s="7" t="s">
        <v>534</v>
      </c>
      <c r="F280" s="7" t="s">
        <v>83</v>
      </c>
      <c r="G280" s="7" t="s">
        <v>28</v>
      </c>
      <c r="H280" s="7">
        <v>330</v>
      </c>
      <c r="I280" s="7" t="s">
        <v>533</v>
      </c>
      <c r="J280" s="7" t="s">
        <v>22</v>
      </c>
      <c r="K280" s="7" t="s">
        <v>531</v>
      </c>
      <c r="L280" s="7" t="s">
        <v>530</v>
      </c>
      <c r="M280" s="7" t="s">
        <v>60</v>
      </c>
      <c r="N280" s="6" t="s">
        <v>60</v>
      </c>
    </row>
    <row r="281" spans="1:14" x14ac:dyDescent="0.3">
      <c r="A281" s="11">
        <v>10</v>
      </c>
      <c r="B281" s="10" t="s">
        <v>325</v>
      </c>
      <c r="C281" s="10" t="s">
        <v>18</v>
      </c>
      <c r="D281" s="10" t="s">
        <v>101</v>
      </c>
      <c r="E281" s="10" t="s">
        <v>534</v>
      </c>
      <c r="F281" s="10" t="s">
        <v>83</v>
      </c>
      <c r="G281" s="10" t="s">
        <v>28</v>
      </c>
      <c r="H281" s="10">
        <v>330</v>
      </c>
      <c r="I281" s="10" t="s">
        <v>533</v>
      </c>
      <c r="J281" s="10" t="s">
        <v>532</v>
      </c>
      <c r="K281" s="10" t="s">
        <v>531</v>
      </c>
      <c r="L281" s="10" t="s">
        <v>530</v>
      </c>
      <c r="M281" s="10" t="s">
        <v>34</v>
      </c>
      <c r="N281" s="9" t="s">
        <v>60</v>
      </c>
    </row>
    <row r="282" spans="1:14" x14ac:dyDescent="0.3">
      <c r="A282" s="8">
        <v>9</v>
      </c>
      <c r="B282" s="7" t="s">
        <v>326</v>
      </c>
      <c r="C282" s="7" t="s">
        <v>18</v>
      </c>
      <c r="D282" s="7" t="s">
        <v>301</v>
      </c>
      <c r="E282" s="7" t="s">
        <v>534</v>
      </c>
      <c r="F282" s="7" t="s">
        <v>83</v>
      </c>
      <c r="G282" s="7" t="s">
        <v>28</v>
      </c>
      <c r="H282" s="7">
        <v>330</v>
      </c>
      <c r="I282" s="7" t="s">
        <v>533</v>
      </c>
      <c r="J282" s="7" t="s">
        <v>532</v>
      </c>
      <c r="K282" s="7" t="s">
        <v>531</v>
      </c>
      <c r="L282" s="7" t="s">
        <v>530</v>
      </c>
      <c r="M282" s="7" t="s">
        <v>34</v>
      </c>
      <c r="N282" s="6" t="s">
        <v>34</v>
      </c>
    </row>
    <row r="283" spans="1:14" x14ac:dyDescent="0.3">
      <c r="A283" s="11">
        <v>8</v>
      </c>
      <c r="B283" s="10" t="s">
        <v>327</v>
      </c>
      <c r="C283" s="10" t="s">
        <v>18</v>
      </c>
      <c r="D283" s="10" t="s">
        <v>101</v>
      </c>
      <c r="E283" s="10" t="s">
        <v>534</v>
      </c>
      <c r="F283" s="10" t="s">
        <v>83</v>
      </c>
      <c r="G283" s="10" t="s">
        <v>20</v>
      </c>
      <c r="H283" s="10">
        <v>330</v>
      </c>
      <c r="I283" s="10" t="s">
        <v>533</v>
      </c>
      <c r="J283" s="10" t="s">
        <v>532</v>
      </c>
      <c r="K283" s="10" t="s">
        <v>531</v>
      </c>
      <c r="L283" s="10" t="s">
        <v>530</v>
      </c>
      <c r="M283" s="10" t="s">
        <v>60</v>
      </c>
      <c r="N283" s="9" t="s">
        <v>60</v>
      </c>
    </row>
    <row r="284" spans="1:14" x14ac:dyDescent="0.3">
      <c r="A284" s="8">
        <v>8</v>
      </c>
      <c r="B284" s="7" t="s">
        <v>328</v>
      </c>
      <c r="C284" s="7" t="s">
        <v>18</v>
      </c>
      <c r="D284" s="7" t="s">
        <v>101</v>
      </c>
      <c r="E284" s="7" t="s">
        <v>534</v>
      </c>
      <c r="F284" s="7" t="s">
        <v>83</v>
      </c>
      <c r="G284" s="7" t="s">
        <v>28</v>
      </c>
      <c r="H284" s="7">
        <v>330</v>
      </c>
      <c r="I284" s="7" t="s">
        <v>533</v>
      </c>
      <c r="J284" s="7" t="s">
        <v>532</v>
      </c>
      <c r="K284" s="7" t="s">
        <v>531</v>
      </c>
      <c r="L284" s="7" t="s">
        <v>16</v>
      </c>
      <c r="M284" s="7" t="s">
        <v>24</v>
      </c>
      <c r="N284" s="6" t="s">
        <v>60</v>
      </c>
    </row>
    <row r="285" spans="1:14" x14ac:dyDescent="0.3">
      <c r="A285" s="11">
        <v>7</v>
      </c>
      <c r="B285" s="10" t="s">
        <v>329</v>
      </c>
      <c r="C285" s="10" t="s">
        <v>18</v>
      </c>
      <c r="D285" s="10" t="s">
        <v>101</v>
      </c>
      <c r="E285" s="10" t="s">
        <v>534</v>
      </c>
      <c r="F285" s="10" t="s">
        <v>83</v>
      </c>
      <c r="G285" s="10" t="s">
        <v>28</v>
      </c>
      <c r="H285" s="10">
        <v>330</v>
      </c>
      <c r="I285" s="10" t="s">
        <v>533</v>
      </c>
      <c r="J285" s="10" t="s">
        <v>22</v>
      </c>
      <c r="K285" s="10" t="s">
        <v>531</v>
      </c>
      <c r="L285" s="10" t="s">
        <v>16</v>
      </c>
      <c r="M285" s="10" t="s">
        <v>24</v>
      </c>
      <c r="N285" s="9" t="s">
        <v>60</v>
      </c>
    </row>
    <row r="286" spans="1:14" x14ac:dyDescent="0.3">
      <c r="A286" s="8">
        <v>8</v>
      </c>
      <c r="B286" s="7" t="s">
        <v>330</v>
      </c>
      <c r="C286" s="7" t="s">
        <v>18</v>
      </c>
      <c r="D286" s="7" t="s">
        <v>101</v>
      </c>
      <c r="E286" s="7" t="s">
        <v>534</v>
      </c>
      <c r="F286" s="7" t="s">
        <v>83</v>
      </c>
      <c r="G286" s="7" t="s">
        <v>28</v>
      </c>
      <c r="H286" s="7">
        <v>330</v>
      </c>
      <c r="I286" s="7" t="s">
        <v>533</v>
      </c>
      <c r="J286" s="7" t="s">
        <v>532</v>
      </c>
      <c r="K286" s="7" t="s">
        <v>531</v>
      </c>
      <c r="L286" s="7" t="s">
        <v>16</v>
      </c>
      <c r="M286" s="7" t="s">
        <v>24</v>
      </c>
      <c r="N286" s="6" t="s">
        <v>60</v>
      </c>
    </row>
    <row r="287" spans="1:14" x14ac:dyDescent="0.3">
      <c r="A287" s="11">
        <v>10</v>
      </c>
      <c r="B287" s="10" t="s">
        <v>331</v>
      </c>
      <c r="C287" s="10" t="s">
        <v>18</v>
      </c>
      <c r="D287" s="10" t="s">
        <v>101</v>
      </c>
      <c r="E287" s="10" t="s">
        <v>534</v>
      </c>
      <c r="F287" s="10" t="s">
        <v>83</v>
      </c>
      <c r="G287" s="10" t="s">
        <v>28</v>
      </c>
      <c r="H287" s="10">
        <v>330</v>
      </c>
      <c r="I287" s="10" t="s">
        <v>533</v>
      </c>
      <c r="J287" s="10" t="s">
        <v>532</v>
      </c>
      <c r="K287" s="10" t="s">
        <v>531</v>
      </c>
      <c r="L287" s="10" t="s">
        <v>530</v>
      </c>
      <c r="M287" s="10" t="s">
        <v>34</v>
      </c>
      <c r="N287" s="9" t="s">
        <v>60</v>
      </c>
    </row>
    <row r="288" spans="1:14" x14ac:dyDescent="0.3">
      <c r="A288" s="8">
        <v>10</v>
      </c>
      <c r="B288" s="7" t="s">
        <v>332</v>
      </c>
      <c r="C288" s="7" t="s">
        <v>18</v>
      </c>
      <c r="D288" s="7" t="s">
        <v>101</v>
      </c>
      <c r="E288" s="7" t="s">
        <v>534</v>
      </c>
      <c r="F288" s="7" t="s">
        <v>83</v>
      </c>
      <c r="G288" s="7" t="s">
        <v>28</v>
      </c>
      <c r="H288" s="7">
        <v>330</v>
      </c>
      <c r="I288" s="7" t="s">
        <v>533</v>
      </c>
      <c r="J288" s="7" t="s">
        <v>532</v>
      </c>
      <c r="K288" s="7" t="s">
        <v>531</v>
      </c>
      <c r="L288" s="7" t="s">
        <v>530</v>
      </c>
      <c r="M288" s="7" t="s">
        <v>34</v>
      </c>
      <c r="N288" s="6" t="s">
        <v>60</v>
      </c>
    </row>
    <row r="289" spans="1:14" x14ac:dyDescent="0.3">
      <c r="A289" s="11">
        <v>6</v>
      </c>
      <c r="B289" s="10" t="s">
        <v>333</v>
      </c>
      <c r="C289" s="10" t="s">
        <v>18</v>
      </c>
      <c r="D289" s="10" t="s">
        <v>301</v>
      </c>
      <c r="E289" s="10" t="s">
        <v>534</v>
      </c>
      <c r="F289" s="10" t="s">
        <v>21</v>
      </c>
      <c r="G289" s="10" t="s">
        <v>28</v>
      </c>
      <c r="H289" s="10">
        <v>230</v>
      </c>
      <c r="I289" s="10" t="s">
        <v>74</v>
      </c>
      <c r="J289" s="10" t="s">
        <v>532</v>
      </c>
      <c r="K289" s="10" t="s">
        <v>531</v>
      </c>
      <c r="L289" s="10" t="s">
        <v>530</v>
      </c>
      <c r="M289" s="10" t="s">
        <v>32</v>
      </c>
      <c r="N289" s="9" t="s">
        <v>60</v>
      </c>
    </row>
    <row r="290" spans="1:14" x14ac:dyDescent="0.3">
      <c r="A290" s="8">
        <v>6</v>
      </c>
      <c r="B290" s="7" t="s">
        <v>334</v>
      </c>
      <c r="C290" s="7" t="s">
        <v>18</v>
      </c>
      <c r="D290" s="7" t="s">
        <v>301</v>
      </c>
      <c r="E290" s="7" t="s">
        <v>534</v>
      </c>
      <c r="F290" s="7" t="s">
        <v>21</v>
      </c>
      <c r="G290" s="7" t="s">
        <v>28</v>
      </c>
      <c r="H290" s="7">
        <v>230</v>
      </c>
      <c r="I290" s="7" t="s">
        <v>74</v>
      </c>
      <c r="J290" s="7" t="s">
        <v>532</v>
      </c>
      <c r="K290" s="7" t="s">
        <v>531</v>
      </c>
      <c r="L290" s="7" t="s">
        <v>530</v>
      </c>
      <c r="M290" s="7" t="s">
        <v>32</v>
      </c>
      <c r="N290" s="6" t="s">
        <v>60</v>
      </c>
    </row>
    <row r="291" spans="1:14" x14ac:dyDescent="0.3">
      <c r="A291" s="11">
        <v>10</v>
      </c>
      <c r="B291" s="10" t="s">
        <v>335</v>
      </c>
      <c r="C291" s="10" t="s">
        <v>18</v>
      </c>
      <c r="D291" s="10" t="s">
        <v>101</v>
      </c>
      <c r="E291" s="10" t="s">
        <v>534</v>
      </c>
      <c r="F291" s="10" t="s">
        <v>83</v>
      </c>
      <c r="G291" s="10" t="s">
        <v>28</v>
      </c>
      <c r="H291" s="10">
        <v>330</v>
      </c>
      <c r="I291" s="10" t="s">
        <v>533</v>
      </c>
      <c r="J291" s="10" t="s">
        <v>532</v>
      </c>
      <c r="K291" s="10" t="s">
        <v>531</v>
      </c>
      <c r="L291" s="10" t="s">
        <v>530</v>
      </c>
      <c r="M291" s="10" t="s">
        <v>34</v>
      </c>
      <c r="N291" s="9" t="s">
        <v>60</v>
      </c>
    </row>
    <row r="292" spans="1:14" x14ac:dyDescent="0.3">
      <c r="A292" s="8">
        <v>10</v>
      </c>
      <c r="B292" s="7" t="s">
        <v>336</v>
      </c>
      <c r="C292" s="7" t="s">
        <v>18</v>
      </c>
      <c r="D292" s="7" t="s">
        <v>101</v>
      </c>
      <c r="E292" s="7" t="s">
        <v>534</v>
      </c>
      <c r="F292" s="7" t="s">
        <v>83</v>
      </c>
      <c r="G292" s="7" t="s">
        <v>28</v>
      </c>
      <c r="H292" s="7">
        <v>330</v>
      </c>
      <c r="I292" s="7" t="s">
        <v>533</v>
      </c>
      <c r="J292" s="7" t="s">
        <v>532</v>
      </c>
      <c r="K292" s="7" t="s">
        <v>531</v>
      </c>
      <c r="L292" s="7" t="s">
        <v>530</v>
      </c>
      <c r="M292" s="7" t="s">
        <v>34</v>
      </c>
      <c r="N292" s="6" t="s">
        <v>60</v>
      </c>
    </row>
    <row r="293" spans="1:14" x14ac:dyDescent="0.3">
      <c r="A293" s="11">
        <v>10</v>
      </c>
      <c r="B293" s="10" t="s">
        <v>337</v>
      </c>
      <c r="C293" s="10" t="s">
        <v>18</v>
      </c>
      <c r="D293" s="10" t="s">
        <v>101</v>
      </c>
      <c r="E293" s="10" t="s">
        <v>534</v>
      </c>
      <c r="F293" s="10" t="s">
        <v>83</v>
      </c>
      <c r="G293" s="10" t="s">
        <v>28</v>
      </c>
      <c r="H293" s="10">
        <v>330</v>
      </c>
      <c r="I293" s="10" t="s">
        <v>533</v>
      </c>
      <c r="J293" s="10" t="s">
        <v>532</v>
      </c>
      <c r="K293" s="10" t="s">
        <v>531</v>
      </c>
      <c r="L293" s="10" t="s">
        <v>530</v>
      </c>
      <c r="M293" s="10" t="s">
        <v>34</v>
      </c>
      <c r="N293" s="9" t="s">
        <v>60</v>
      </c>
    </row>
    <row r="294" spans="1:14" x14ac:dyDescent="0.3">
      <c r="A294" s="8">
        <v>10</v>
      </c>
      <c r="B294" s="7" t="s">
        <v>338</v>
      </c>
      <c r="C294" s="7" t="s">
        <v>18</v>
      </c>
      <c r="D294" s="7" t="s">
        <v>101</v>
      </c>
      <c r="E294" s="7" t="s">
        <v>534</v>
      </c>
      <c r="F294" s="7" t="s">
        <v>83</v>
      </c>
      <c r="G294" s="7" t="s">
        <v>28</v>
      </c>
      <c r="H294" s="7">
        <v>330</v>
      </c>
      <c r="I294" s="7" t="s">
        <v>533</v>
      </c>
      <c r="J294" s="7" t="s">
        <v>532</v>
      </c>
      <c r="K294" s="7" t="s">
        <v>531</v>
      </c>
      <c r="L294" s="7" t="s">
        <v>530</v>
      </c>
      <c r="M294" s="7" t="s">
        <v>34</v>
      </c>
      <c r="N294" s="6" t="s">
        <v>60</v>
      </c>
    </row>
    <row r="295" spans="1:14" x14ac:dyDescent="0.3">
      <c r="A295" s="11">
        <v>10</v>
      </c>
      <c r="B295" s="10" t="s">
        <v>339</v>
      </c>
      <c r="C295" s="10" t="s">
        <v>18</v>
      </c>
      <c r="D295" s="10" t="s">
        <v>101</v>
      </c>
      <c r="E295" s="10" t="s">
        <v>534</v>
      </c>
      <c r="F295" s="10" t="s">
        <v>83</v>
      </c>
      <c r="G295" s="10" t="s">
        <v>28</v>
      </c>
      <c r="H295" s="10">
        <v>330</v>
      </c>
      <c r="I295" s="10" t="s">
        <v>533</v>
      </c>
      <c r="J295" s="10" t="s">
        <v>532</v>
      </c>
      <c r="K295" s="10" t="s">
        <v>531</v>
      </c>
      <c r="L295" s="10" t="s">
        <v>530</v>
      </c>
      <c r="M295" s="10" t="s">
        <v>34</v>
      </c>
      <c r="N295" s="9" t="s">
        <v>60</v>
      </c>
    </row>
    <row r="296" spans="1:14" x14ac:dyDescent="0.3">
      <c r="A296" s="8">
        <v>9</v>
      </c>
      <c r="B296" s="7" t="s">
        <v>340</v>
      </c>
      <c r="C296" s="7" t="s">
        <v>18</v>
      </c>
      <c r="D296" s="7" t="s">
        <v>101</v>
      </c>
      <c r="E296" s="7" t="s">
        <v>534</v>
      </c>
      <c r="F296" s="7" t="s">
        <v>83</v>
      </c>
      <c r="G296" s="7" t="s">
        <v>28</v>
      </c>
      <c r="H296" s="7">
        <v>330</v>
      </c>
      <c r="I296" s="7" t="s">
        <v>533</v>
      </c>
      <c r="J296" s="7" t="s">
        <v>532</v>
      </c>
      <c r="K296" s="7" t="s">
        <v>531</v>
      </c>
      <c r="L296" s="7" t="s">
        <v>530</v>
      </c>
      <c r="M296" s="7" t="s">
        <v>34</v>
      </c>
      <c r="N296" s="6" t="s">
        <v>61</v>
      </c>
    </row>
    <row r="297" spans="1:14" x14ac:dyDescent="0.3">
      <c r="A297" s="11">
        <v>2</v>
      </c>
      <c r="B297" s="10" t="s">
        <v>341</v>
      </c>
      <c r="C297" s="10" t="s">
        <v>18</v>
      </c>
      <c r="D297" s="10" t="s">
        <v>301</v>
      </c>
      <c r="E297" s="10" t="s">
        <v>50</v>
      </c>
      <c r="F297" s="10" t="s">
        <v>20</v>
      </c>
      <c r="G297" s="10" t="s">
        <v>20</v>
      </c>
      <c r="H297" s="10">
        <v>200</v>
      </c>
      <c r="I297" s="10" t="s">
        <v>14</v>
      </c>
      <c r="J297" s="10" t="s">
        <v>532</v>
      </c>
      <c r="K297" s="10" t="s">
        <v>30</v>
      </c>
      <c r="L297" s="10" t="s">
        <v>16</v>
      </c>
      <c r="M297" s="10" t="s">
        <v>34</v>
      </c>
      <c r="N297" s="9" t="s">
        <v>24</v>
      </c>
    </row>
    <row r="298" spans="1:14" x14ac:dyDescent="0.3">
      <c r="A298" s="8">
        <v>6</v>
      </c>
      <c r="B298" s="7" t="s">
        <v>342</v>
      </c>
      <c r="C298" s="7" t="s">
        <v>18</v>
      </c>
      <c r="D298" s="7" t="s">
        <v>301</v>
      </c>
      <c r="E298" s="7" t="s">
        <v>534</v>
      </c>
      <c r="F298" s="7" t="s">
        <v>83</v>
      </c>
      <c r="G298" s="7" t="s">
        <v>28</v>
      </c>
      <c r="H298" s="7">
        <v>330</v>
      </c>
      <c r="I298" s="7" t="s">
        <v>74</v>
      </c>
      <c r="J298" s="7" t="s">
        <v>532</v>
      </c>
      <c r="K298" s="7" t="s">
        <v>30</v>
      </c>
      <c r="L298" s="7" t="s">
        <v>530</v>
      </c>
      <c r="M298" s="7" t="s">
        <v>32</v>
      </c>
      <c r="N298" s="6" t="s">
        <v>32</v>
      </c>
    </row>
    <row r="299" spans="1:14" x14ac:dyDescent="0.3">
      <c r="A299" s="11">
        <v>9</v>
      </c>
      <c r="B299" s="10" t="s">
        <v>343</v>
      </c>
      <c r="C299" s="10" t="s">
        <v>18</v>
      </c>
      <c r="D299" s="10" t="s">
        <v>101</v>
      </c>
      <c r="E299" s="10" t="s">
        <v>534</v>
      </c>
      <c r="F299" s="10" t="s">
        <v>83</v>
      </c>
      <c r="G299" s="10" t="s">
        <v>28</v>
      </c>
      <c r="H299" s="10">
        <v>200</v>
      </c>
      <c r="I299" s="10" t="s">
        <v>533</v>
      </c>
      <c r="J299" s="10" t="s">
        <v>532</v>
      </c>
      <c r="K299" s="10" t="s">
        <v>531</v>
      </c>
      <c r="L299" s="10" t="s">
        <v>530</v>
      </c>
      <c r="M299" s="10" t="s">
        <v>34</v>
      </c>
      <c r="N299" s="9" t="s">
        <v>60</v>
      </c>
    </row>
    <row r="300" spans="1:14" x14ac:dyDescent="0.3">
      <c r="A300" s="8">
        <v>7</v>
      </c>
      <c r="B300" s="7" t="s">
        <v>344</v>
      </c>
      <c r="C300" s="7" t="s">
        <v>18</v>
      </c>
      <c r="D300" s="7" t="s">
        <v>101</v>
      </c>
      <c r="E300" s="7" t="s">
        <v>534</v>
      </c>
      <c r="F300" s="7" t="s">
        <v>21</v>
      </c>
      <c r="G300" s="7" t="s">
        <v>28</v>
      </c>
      <c r="H300" s="7">
        <v>330</v>
      </c>
      <c r="I300" s="7" t="s">
        <v>533</v>
      </c>
      <c r="J300" s="7" t="s">
        <v>532</v>
      </c>
      <c r="K300" s="7" t="s">
        <v>531</v>
      </c>
      <c r="L300" s="7" t="s">
        <v>530</v>
      </c>
      <c r="M300" s="7" t="s">
        <v>24</v>
      </c>
      <c r="N300" s="6" t="s">
        <v>32</v>
      </c>
    </row>
    <row r="301" spans="1:14" x14ac:dyDescent="0.3">
      <c r="A301" s="11">
        <v>7</v>
      </c>
      <c r="B301" s="10" t="s">
        <v>345</v>
      </c>
      <c r="C301" s="10" t="s">
        <v>18</v>
      </c>
      <c r="D301" s="10" t="s">
        <v>301</v>
      </c>
      <c r="E301" s="10" t="s">
        <v>534</v>
      </c>
      <c r="F301" s="10" t="s">
        <v>83</v>
      </c>
      <c r="G301" s="10" t="s">
        <v>28</v>
      </c>
      <c r="H301" s="10">
        <v>330</v>
      </c>
      <c r="I301" s="10" t="s">
        <v>533</v>
      </c>
      <c r="J301" s="10" t="s">
        <v>532</v>
      </c>
      <c r="K301" s="10" t="s">
        <v>531</v>
      </c>
      <c r="L301" s="10" t="s">
        <v>31</v>
      </c>
      <c r="M301" s="10" t="s">
        <v>24</v>
      </c>
      <c r="N301" s="9" t="s">
        <v>32</v>
      </c>
    </row>
    <row r="302" spans="1:14" x14ac:dyDescent="0.3">
      <c r="A302" s="8">
        <v>5</v>
      </c>
      <c r="B302" s="7" t="s">
        <v>225</v>
      </c>
      <c r="C302" s="7" t="s">
        <v>18</v>
      </c>
      <c r="D302" s="7" t="s">
        <v>101</v>
      </c>
      <c r="E302" s="7" t="s">
        <v>534</v>
      </c>
      <c r="F302" s="7" t="s">
        <v>20</v>
      </c>
      <c r="G302" s="7" t="s">
        <v>28</v>
      </c>
      <c r="H302" s="7">
        <v>330</v>
      </c>
      <c r="I302" s="7" t="s">
        <v>533</v>
      </c>
      <c r="J302" s="7" t="s">
        <v>532</v>
      </c>
      <c r="K302" s="7" t="s">
        <v>30</v>
      </c>
      <c r="L302" s="7" t="s">
        <v>16</v>
      </c>
      <c r="M302" s="7" t="s">
        <v>60</v>
      </c>
      <c r="N302" s="6" t="s">
        <v>32</v>
      </c>
    </row>
    <row r="303" spans="1:14" x14ac:dyDescent="0.3">
      <c r="A303" s="11">
        <v>3</v>
      </c>
      <c r="B303" s="10" t="s">
        <v>345</v>
      </c>
      <c r="C303" s="10" t="s">
        <v>18</v>
      </c>
      <c r="D303" s="10" t="s">
        <v>346</v>
      </c>
      <c r="E303" s="10" t="s">
        <v>50</v>
      </c>
      <c r="F303" s="10" t="s">
        <v>21</v>
      </c>
      <c r="G303" s="10" t="s">
        <v>21</v>
      </c>
      <c r="H303" s="10">
        <v>200</v>
      </c>
      <c r="I303" s="10" t="s">
        <v>533</v>
      </c>
      <c r="J303" s="10" t="s">
        <v>181</v>
      </c>
      <c r="K303" s="10" t="s">
        <v>531</v>
      </c>
      <c r="L303" s="10" t="s">
        <v>46</v>
      </c>
      <c r="M303" s="10" t="s">
        <v>61</v>
      </c>
      <c r="N303" s="9" t="s">
        <v>60</v>
      </c>
    </row>
    <row r="304" spans="1:14" x14ac:dyDescent="0.3">
      <c r="A304" s="8">
        <v>10</v>
      </c>
      <c r="B304" s="7" t="s">
        <v>347</v>
      </c>
      <c r="C304" s="7" t="s">
        <v>18</v>
      </c>
      <c r="D304" s="7" t="s">
        <v>301</v>
      </c>
      <c r="E304" s="7" t="s">
        <v>534</v>
      </c>
      <c r="F304" s="7" t="s">
        <v>83</v>
      </c>
      <c r="G304" s="7" t="s">
        <v>28</v>
      </c>
      <c r="H304" s="7">
        <v>330</v>
      </c>
      <c r="I304" s="7" t="s">
        <v>533</v>
      </c>
      <c r="J304" s="7" t="s">
        <v>532</v>
      </c>
      <c r="K304" s="7" t="s">
        <v>531</v>
      </c>
      <c r="L304" s="7" t="s">
        <v>530</v>
      </c>
      <c r="M304" s="7" t="s">
        <v>34</v>
      </c>
      <c r="N304" s="6" t="s">
        <v>60</v>
      </c>
    </row>
    <row r="305" spans="1:14" x14ac:dyDescent="0.3">
      <c r="A305" s="11">
        <v>4</v>
      </c>
      <c r="B305" s="10" t="s">
        <v>348</v>
      </c>
      <c r="C305" s="10" t="s">
        <v>18</v>
      </c>
      <c r="D305" s="10" t="s">
        <v>349</v>
      </c>
      <c r="E305" s="10" t="s">
        <v>50</v>
      </c>
      <c r="F305" s="10" t="s">
        <v>20</v>
      </c>
      <c r="G305" s="10" t="s">
        <v>83</v>
      </c>
      <c r="H305" s="10">
        <v>330</v>
      </c>
      <c r="I305" s="10" t="s">
        <v>533</v>
      </c>
      <c r="J305" s="10" t="s">
        <v>29</v>
      </c>
      <c r="K305" s="10" t="s">
        <v>23</v>
      </c>
      <c r="L305" s="10" t="s">
        <v>530</v>
      </c>
      <c r="M305" s="10" t="s">
        <v>34</v>
      </c>
      <c r="N305" s="9" t="s">
        <v>34</v>
      </c>
    </row>
    <row r="306" spans="1:14" x14ac:dyDescent="0.3">
      <c r="A306" s="8">
        <v>4</v>
      </c>
      <c r="B306" s="7" t="s">
        <v>350</v>
      </c>
      <c r="C306" s="7" t="s">
        <v>12</v>
      </c>
      <c r="D306" s="7" t="s">
        <v>71</v>
      </c>
      <c r="E306" s="7" t="s">
        <v>27</v>
      </c>
      <c r="F306" s="7" t="s">
        <v>28</v>
      </c>
      <c r="G306" s="7" t="s">
        <v>28</v>
      </c>
      <c r="H306" s="7">
        <v>330</v>
      </c>
      <c r="I306" s="7" t="s">
        <v>74</v>
      </c>
      <c r="J306" s="7" t="s">
        <v>22</v>
      </c>
      <c r="K306" s="7" t="s">
        <v>30</v>
      </c>
      <c r="L306" s="7" t="s">
        <v>46</v>
      </c>
      <c r="M306" s="7" t="s">
        <v>34</v>
      </c>
      <c r="N306" s="6" t="s">
        <v>60</v>
      </c>
    </row>
    <row r="307" spans="1:14" x14ac:dyDescent="0.3">
      <c r="A307" s="11">
        <v>9</v>
      </c>
      <c r="B307" s="10" t="s">
        <v>351</v>
      </c>
      <c r="C307" s="10" t="s">
        <v>12</v>
      </c>
      <c r="D307" s="10" t="s">
        <v>101</v>
      </c>
      <c r="E307" s="10" t="s">
        <v>534</v>
      </c>
      <c r="F307" s="10" t="s">
        <v>83</v>
      </c>
      <c r="G307" s="10" t="s">
        <v>28</v>
      </c>
      <c r="H307" s="10">
        <v>330</v>
      </c>
      <c r="I307" s="10" t="s">
        <v>533</v>
      </c>
      <c r="J307" s="10" t="s">
        <v>532</v>
      </c>
      <c r="K307" s="10" t="s">
        <v>531</v>
      </c>
      <c r="L307" s="10" t="s">
        <v>530</v>
      </c>
      <c r="M307" s="10" t="s">
        <v>34</v>
      </c>
      <c r="N307" s="9" t="s">
        <v>24</v>
      </c>
    </row>
    <row r="308" spans="1:14" x14ac:dyDescent="0.3">
      <c r="A308" s="8">
        <v>2</v>
      </c>
      <c r="B308" s="7" t="s">
        <v>352</v>
      </c>
      <c r="C308" s="7" t="s">
        <v>18</v>
      </c>
      <c r="D308" s="7" t="s">
        <v>321</v>
      </c>
      <c r="E308" s="7" t="s">
        <v>534</v>
      </c>
      <c r="F308" s="7" t="s">
        <v>83</v>
      </c>
      <c r="G308" s="7" t="s">
        <v>21</v>
      </c>
      <c r="H308" s="7">
        <v>300</v>
      </c>
      <c r="I308" s="7" t="s">
        <v>14</v>
      </c>
      <c r="J308" s="7" t="s">
        <v>22</v>
      </c>
      <c r="K308" s="7" t="s">
        <v>30</v>
      </c>
      <c r="L308" s="7" t="s">
        <v>46</v>
      </c>
      <c r="M308" s="7" t="s">
        <v>60</v>
      </c>
      <c r="N308" s="6" t="s">
        <v>32</v>
      </c>
    </row>
    <row r="309" spans="1:14" x14ac:dyDescent="0.3">
      <c r="A309" s="11">
        <v>1</v>
      </c>
      <c r="B309" s="10" t="s">
        <v>353</v>
      </c>
      <c r="C309" s="10" t="s">
        <v>18</v>
      </c>
      <c r="D309" s="10" t="s">
        <v>321</v>
      </c>
      <c r="E309" s="10" t="s">
        <v>27</v>
      </c>
      <c r="F309" s="10" t="s">
        <v>20</v>
      </c>
      <c r="G309" s="10" t="s">
        <v>20</v>
      </c>
      <c r="H309" s="10">
        <v>330</v>
      </c>
      <c r="I309" s="10" t="s">
        <v>14</v>
      </c>
      <c r="J309" s="10" t="s">
        <v>22</v>
      </c>
      <c r="K309" s="10" t="s">
        <v>15</v>
      </c>
      <c r="L309" s="10" t="s">
        <v>16</v>
      </c>
      <c r="M309" s="10" t="s">
        <v>32</v>
      </c>
      <c r="N309" s="9" t="s">
        <v>32</v>
      </c>
    </row>
    <row r="310" spans="1:14" x14ac:dyDescent="0.3">
      <c r="A310" s="8">
        <v>9</v>
      </c>
      <c r="B310" s="7" t="s">
        <v>354</v>
      </c>
      <c r="C310" s="7" t="s">
        <v>18</v>
      </c>
      <c r="D310" s="7" t="s">
        <v>349</v>
      </c>
      <c r="E310" s="7" t="s">
        <v>534</v>
      </c>
      <c r="F310" s="7" t="s">
        <v>83</v>
      </c>
      <c r="G310" s="7" t="s">
        <v>28</v>
      </c>
      <c r="H310" s="7">
        <v>330</v>
      </c>
      <c r="I310" s="7" t="s">
        <v>533</v>
      </c>
      <c r="J310" s="7" t="s">
        <v>532</v>
      </c>
      <c r="K310" s="7" t="s">
        <v>531</v>
      </c>
      <c r="L310" s="7" t="s">
        <v>530</v>
      </c>
      <c r="M310" s="7" t="s">
        <v>24</v>
      </c>
      <c r="N310" s="6" t="s">
        <v>60</v>
      </c>
    </row>
    <row r="311" spans="1:14" x14ac:dyDescent="0.3">
      <c r="A311" s="11">
        <v>6</v>
      </c>
      <c r="B311" s="10" t="s">
        <v>355</v>
      </c>
      <c r="C311" s="10" t="s">
        <v>18</v>
      </c>
      <c r="D311" s="10" t="s">
        <v>349</v>
      </c>
      <c r="E311" s="10" t="s">
        <v>534</v>
      </c>
      <c r="F311" s="10" t="s">
        <v>83</v>
      </c>
      <c r="G311" s="10" t="s">
        <v>28</v>
      </c>
      <c r="H311" s="10">
        <v>330</v>
      </c>
      <c r="I311" s="10" t="s">
        <v>533</v>
      </c>
      <c r="J311" s="10" t="s">
        <v>22</v>
      </c>
      <c r="K311" s="10" t="s">
        <v>15</v>
      </c>
      <c r="L311" s="10" t="s">
        <v>16</v>
      </c>
      <c r="M311" s="10" t="s">
        <v>34</v>
      </c>
      <c r="N311" s="9" t="s">
        <v>61</v>
      </c>
    </row>
    <row r="312" spans="1:14" x14ac:dyDescent="0.3">
      <c r="A312" s="8">
        <v>10</v>
      </c>
      <c r="B312" s="7" t="s">
        <v>356</v>
      </c>
      <c r="C312" s="7" t="s">
        <v>18</v>
      </c>
      <c r="D312" s="7" t="s">
        <v>349</v>
      </c>
      <c r="E312" s="7" t="s">
        <v>534</v>
      </c>
      <c r="F312" s="7" t="s">
        <v>83</v>
      </c>
      <c r="G312" s="7" t="s">
        <v>28</v>
      </c>
      <c r="H312" s="7">
        <v>330</v>
      </c>
      <c r="I312" s="7" t="s">
        <v>533</v>
      </c>
      <c r="J312" s="7" t="s">
        <v>532</v>
      </c>
      <c r="K312" s="7" t="s">
        <v>531</v>
      </c>
      <c r="L312" s="7" t="s">
        <v>530</v>
      </c>
      <c r="M312" s="7" t="s">
        <v>34</v>
      </c>
      <c r="N312" s="6" t="s">
        <v>60</v>
      </c>
    </row>
    <row r="313" spans="1:14" x14ac:dyDescent="0.3">
      <c r="A313" s="11">
        <v>10</v>
      </c>
      <c r="B313" s="10" t="s">
        <v>357</v>
      </c>
      <c r="C313" s="10" t="s">
        <v>18</v>
      </c>
      <c r="D313" s="10" t="s">
        <v>349</v>
      </c>
      <c r="E313" s="10" t="s">
        <v>534</v>
      </c>
      <c r="F313" s="10" t="s">
        <v>83</v>
      </c>
      <c r="G313" s="10" t="s">
        <v>28</v>
      </c>
      <c r="H313" s="10">
        <v>330</v>
      </c>
      <c r="I313" s="10" t="s">
        <v>533</v>
      </c>
      <c r="J313" s="10" t="s">
        <v>532</v>
      </c>
      <c r="K313" s="10" t="s">
        <v>531</v>
      </c>
      <c r="L313" s="10" t="s">
        <v>530</v>
      </c>
      <c r="M313" s="10" t="s">
        <v>34</v>
      </c>
      <c r="N313" s="9" t="s">
        <v>60</v>
      </c>
    </row>
    <row r="314" spans="1:14" x14ac:dyDescent="0.3">
      <c r="A314" s="8">
        <v>9</v>
      </c>
      <c r="B314" s="7" t="s">
        <v>358</v>
      </c>
      <c r="C314" s="7" t="s">
        <v>18</v>
      </c>
      <c r="D314" s="7" t="s">
        <v>349</v>
      </c>
      <c r="E314" s="7" t="s">
        <v>534</v>
      </c>
      <c r="F314" s="7" t="s">
        <v>83</v>
      </c>
      <c r="G314" s="7" t="s">
        <v>28</v>
      </c>
      <c r="H314" s="7">
        <v>330</v>
      </c>
      <c r="I314" s="7" t="s">
        <v>533</v>
      </c>
      <c r="J314" s="7" t="s">
        <v>532</v>
      </c>
      <c r="K314" s="7" t="s">
        <v>531</v>
      </c>
      <c r="L314" s="7" t="s">
        <v>530</v>
      </c>
      <c r="M314" s="7" t="s">
        <v>34</v>
      </c>
      <c r="N314" s="6" t="s">
        <v>24</v>
      </c>
    </row>
    <row r="315" spans="1:14" x14ac:dyDescent="0.3">
      <c r="A315" s="11">
        <v>9</v>
      </c>
      <c r="B315" s="10" t="s">
        <v>359</v>
      </c>
      <c r="C315" s="10" t="s">
        <v>18</v>
      </c>
      <c r="D315" s="10" t="s">
        <v>349</v>
      </c>
      <c r="E315" s="10" t="s">
        <v>534</v>
      </c>
      <c r="F315" s="10" t="s">
        <v>83</v>
      </c>
      <c r="G315" s="10" t="s">
        <v>28</v>
      </c>
      <c r="H315" s="10">
        <v>330</v>
      </c>
      <c r="I315" s="10" t="s">
        <v>533</v>
      </c>
      <c r="J315" s="10" t="s">
        <v>532</v>
      </c>
      <c r="K315" s="10" t="s">
        <v>531</v>
      </c>
      <c r="L315" s="10" t="s">
        <v>530</v>
      </c>
      <c r="M315" s="10" t="s">
        <v>24</v>
      </c>
      <c r="N315" s="9" t="s">
        <v>60</v>
      </c>
    </row>
    <row r="316" spans="1:14" x14ac:dyDescent="0.3">
      <c r="A316" s="8">
        <v>8</v>
      </c>
      <c r="B316" s="7" t="s">
        <v>360</v>
      </c>
      <c r="C316" s="7" t="s">
        <v>18</v>
      </c>
      <c r="D316" s="7" t="s">
        <v>349</v>
      </c>
      <c r="E316" s="7" t="s">
        <v>534</v>
      </c>
      <c r="F316" s="7" t="s">
        <v>83</v>
      </c>
      <c r="G316" s="7" t="s">
        <v>28</v>
      </c>
      <c r="H316" s="7">
        <v>330</v>
      </c>
      <c r="I316" s="7" t="s">
        <v>533</v>
      </c>
      <c r="J316" s="7" t="s">
        <v>22</v>
      </c>
      <c r="K316" s="7" t="s">
        <v>531</v>
      </c>
      <c r="L316" s="7" t="s">
        <v>530</v>
      </c>
      <c r="M316" s="7" t="s">
        <v>24</v>
      </c>
      <c r="N316" s="6" t="s">
        <v>60</v>
      </c>
    </row>
    <row r="317" spans="1:14" x14ac:dyDescent="0.3">
      <c r="A317" s="11">
        <v>8</v>
      </c>
      <c r="B317" s="10" t="s">
        <v>361</v>
      </c>
      <c r="C317" s="10" t="s">
        <v>18</v>
      </c>
      <c r="D317" s="10" t="s">
        <v>349</v>
      </c>
      <c r="E317" s="10" t="s">
        <v>534</v>
      </c>
      <c r="F317" s="10" t="s">
        <v>83</v>
      </c>
      <c r="G317" s="10" t="s">
        <v>28</v>
      </c>
      <c r="H317" s="10">
        <v>330</v>
      </c>
      <c r="I317" s="10" t="s">
        <v>533</v>
      </c>
      <c r="J317" s="10" t="s">
        <v>22</v>
      </c>
      <c r="K317" s="10" t="s">
        <v>531</v>
      </c>
      <c r="L317" s="10" t="s">
        <v>530</v>
      </c>
      <c r="M317" s="10" t="s">
        <v>60</v>
      </c>
      <c r="N317" s="9" t="s">
        <v>60</v>
      </c>
    </row>
    <row r="318" spans="1:14" x14ac:dyDescent="0.3">
      <c r="A318" s="8">
        <v>8</v>
      </c>
      <c r="B318" s="7" t="s">
        <v>362</v>
      </c>
      <c r="C318" s="7" t="s">
        <v>18</v>
      </c>
      <c r="D318" s="7" t="s">
        <v>349</v>
      </c>
      <c r="E318" s="7" t="s">
        <v>534</v>
      </c>
      <c r="F318" s="7" t="s">
        <v>83</v>
      </c>
      <c r="G318" s="7" t="s">
        <v>28</v>
      </c>
      <c r="H318" s="7">
        <v>330</v>
      </c>
      <c r="I318" s="7" t="s">
        <v>533</v>
      </c>
      <c r="J318" s="7" t="s">
        <v>22</v>
      </c>
      <c r="K318" s="7" t="s">
        <v>531</v>
      </c>
      <c r="L318" s="7" t="s">
        <v>530</v>
      </c>
      <c r="M318" s="7" t="s">
        <v>24</v>
      </c>
      <c r="N318" s="6" t="s">
        <v>60</v>
      </c>
    </row>
    <row r="319" spans="1:14" x14ac:dyDescent="0.3">
      <c r="A319" s="11">
        <v>8</v>
      </c>
      <c r="B319" s="10" t="s">
        <v>363</v>
      </c>
      <c r="C319" s="10" t="s">
        <v>18</v>
      </c>
      <c r="D319" s="10" t="s">
        <v>101</v>
      </c>
      <c r="E319" s="10" t="s">
        <v>534</v>
      </c>
      <c r="F319" s="10" t="s">
        <v>83</v>
      </c>
      <c r="G319" s="10" t="s">
        <v>28</v>
      </c>
      <c r="H319" s="10">
        <v>330</v>
      </c>
      <c r="I319" s="10" t="s">
        <v>533</v>
      </c>
      <c r="J319" s="10" t="s">
        <v>532</v>
      </c>
      <c r="K319" s="10" t="s">
        <v>531</v>
      </c>
      <c r="L319" s="10" t="s">
        <v>530</v>
      </c>
      <c r="M319" s="10" t="s">
        <v>24</v>
      </c>
      <c r="N319" s="9" t="s">
        <v>24</v>
      </c>
    </row>
    <row r="320" spans="1:14" x14ac:dyDescent="0.3">
      <c r="A320" s="8">
        <v>3</v>
      </c>
      <c r="B320" s="7" t="s">
        <v>364</v>
      </c>
      <c r="C320" s="7" t="s">
        <v>18</v>
      </c>
      <c r="D320" s="7" t="s">
        <v>321</v>
      </c>
      <c r="E320" s="7" t="s">
        <v>534</v>
      </c>
      <c r="F320" s="7" t="s">
        <v>21</v>
      </c>
      <c r="G320" s="7" t="s">
        <v>83</v>
      </c>
      <c r="H320" s="7">
        <v>330</v>
      </c>
      <c r="I320" s="7" t="s">
        <v>74</v>
      </c>
      <c r="J320" s="7" t="s">
        <v>181</v>
      </c>
      <c r="K320" s="7" t="s">
        <v>30</v>
      </c>
      <c r="L320" s="7" t="s">
        <v>16</v>
      </c>
      <c r="M320" s="7" t="s">
        <v>34</v>
      </c>
      <c r="N320" s="6" t="s">
        <v>34</v>
      </c>
    </row>
    <row r="321" spans="1:14" x14ac:dyDescent="0.3">
      <c r="A321" s="11">
        <v>9</v>
      </c>
      <c r="B321" s="10" t="s">
        <v>365</v>
      </c>
      <c r="C321" s="10" t="s">
        <v>18</v>
      </c>
      <c r="D321" s="10" t="s">
        <v>321</v>
      </c>
      <c r="E321" s="10" t="s">
        <v>534</v>
      </c>
      <c r="F321" s="10" t="s">
        <v>83</v>
      </c>
      <c r="G321" s="10" t="s">
        <v>28</v>
      </c>
      <c r="H321" s="10">
        <v>330</v>
      </c>
      <c r="I321" s="10" t="s">
        <v>533</v>
      </c>
      <c r="J321" s="10" t="s">
        <v>532</v>
      </c>
      <c r="K321" s="10" t="s">
        <v>531</v>
      </c>
      <c r="L321" s="10" t="s">
        <v>530</v>
      </c>
      <c r="M321" s="10" t="s">
        <v>24</v>
      </c>
      <c r="N321" s="9" t="s">
        <v>60</v>
      </c>
    </row>
    <row r="322" spans="1:14" x14ac:dyDescent="0.3">
      <c r="A322" s="8">
        <v>3</v>
      </c>
      <c r="B322" s="7" t="s">
        <v>366</v>
      </c>
      <c r="C322" s="7" t="s">
        <v>18</v>
      </c>
      <c r="D322" s="7" t="s">
        <v>367</v>
      </c>
      <c r="E322" s="7" t="s">
        <v>248</v>
      </c>
      <c r="F322" s="7" t="s">
        <v>20</v>
      </c>
      <c r="G322" s="7" t="s">
        <v>28</v>
      </c>
      <c r="H322" s="7">
        <v>330</v>
      </c>
      <c r="I322" s="7" t="s">
        <v>533</v>
      </c>
      <c r="J322" s="7" t="s">
        <v>22</v>
      </c>
      <c r="K322" s="7" t="s">
        <v>15</v>
      </c>
      <c r="L322" s="7" t="s">
        <v>31</v>
      </c>
      <c r="M322" s="7" t="s">
        <v>32</v>
      </c>
      <c r="N322" s="6" t="s">
        <v>24</v>
      </c>
    </row>
    <row r="323" spans="1:14" x14ac:dyDescent="0.3">
      <c r="A323" s="11">
        <v>7</v>
      </c>
      <c r="B323" s="10" t="s">
        <v>368</v>
      </c>
      <c r="C323" s="10" t="s">
        <v>18</v>
      </c>
      <c r="D323" s="10" t="s">
        <v>321</v>
      </c>
      <c r="E323" s="10" t="s">
        <v>534</v>
      </c>
      <c r="F323" s="10" t="s">
        <v>28</v>
      </c>
      <c r="G323" s="10" t="s">
        <v>83</v>
      </c>
      <c r="H323" s="10">
        <v>330</v>
      </c>
      <c r="I323" s="10" t="s">
        <v>533</v>
      </c>
      <c r="J323" s="10" t="s">
        <v>532</v>
      </c>
      <c r="K323" s="10" t="s">
        <v>531</v>
      </c>
      <c r="L323" s="10" t="s">
        <v>530</v>
      </c>
      <c r="M323" s="10" t="s">
        <v>24</v>
      </c>
      <c r="N323" s="9" t="s">
        <v>60</v>
      </c>
    </row>
    <row r="324" spans="1:14" x14ac:dyDescent="0.3">
      <c r="A324" s="8">
        <v>9</v>
      </c>
      <c r="B324" s="7" t="s">
        <v>369</v>
      </c>
      <c r="C324" s="7" t="s">
        <v>18</v>
      </c>
      <c r="D324" s="7" t="s">
        <v>321</v>
      </c>
      <c r="E324" s="7" t="s">
        <v>534</v>
      </c>
      <c r="F324" s="7" t="s">
        <v>83</v>
      </c>
      <c r="G324" s="7" t="s">
        <v>28</v>
      </c>
      <c r="H324" s="7">
        <v>330</v>
      </c>
      <c r="I324" s="7" t="s">
        <v>533</v>
      </c>
      <c r="J324" s="7" t="s">
        <v>532</v>
      </c>
      <c r="K324" s="7" t="s">
        <v>531</v>
      </c>
      <c r="L324" s="7" t="s">
        <v>530</v>
      </c>
      <c r="M324" s="7" t="s">
        <v>24</v>
      </c>
      <c r="N324" s="6" t="s">
        <v>60</v>
      </c>
    </row>
    <row r="325" spans="1:14" x14ac:dyDescent="0.3">
      <c r="A325" s="11">
        <v>5</v>
      </c>
      <c r="B325" s="10" t="s">
        <v>370</v>
      </c>
      <c r="C325" s="10" t="s">
        <v>18</v>
      </c>
      <c r="D325" s="10" t="s">
        <v>321</v>
      </c>
      <c r="E325" s="10" t="s">
        <v>534</v>
      </c>
      <c r="F325" s="10" t="s">
        <v>83</v>
      </c>
      <c r="G325" s="10" t="s">
        <v>28</v>
      </c>
      <c r="H325" s="10">
        <v>300</v>
      </c>
      <c r="I325" s="10" t="s">
        <v>533</v>
      </c>
      <c r="J325" s="10" t="s">
        <v>22</v>
      </c>
      <c r="K325" s="10" t="s">
        <v>23</v>
      </c>
      <c r="L325" s="10" t="s">
        <v>16</v>
      </c>
      <c r="M325" s="10" t="s">
        <v>34</v>
      </c>
      <c r="N325" s="9" t="s">
        <v>34</v>
      </c>
    </row>
    <row r="326" spans="1:14" x14ac:dyDescent="0.3">
      <c r="A326" s="8">
        <v>8</v>
      </c>
      <c r="B326" s="7" t="s">
        <v>371</v>
      </c>
      <c r="C326" s="7" t="s">
        <v>18</v>
      </c>
      <c r="D326" s="7" t="s">
        <v>321</v>
      </c>
      <c r="E326" s="7" t="s">
        <v>534</v>
      </c>
      <c r="F326" s="7" t="s">
        <v>83</v>
      </c>
      <c r="G326" s="7" t="s">
        <v>28</v>
      </c>
      <c r="H326" s="7">
        <v>200</v>
      </c>
      <c r="I326" s="7" t="s">
        <v>533</v>
      </c>
      <c r="J326" s="7" t="s">
        <v>532</v>
      </c>
      <c r="K326" s="7" t="s">
        <v>531</v>
      </c>
      <c r="L326" s="7" t="s">
        <v>530</v>
      </c>
      <c r="M326" s="7" t="s">
        <v>24</v>
      </c>
      <c r="N326" s="6" t="s">
        <v>60</v>
      </c>
    </row>
    <row r="327" spans="1:14" x14ac:dyDescent="0.3">
      <c r="A327" s="11">
        <v>8</v>
      </c>
      <c r="B327" s="10" t="s">
        <v>372</v>
      </c>
      <c r="C327" s="10" t="s">
        <v>18</v>
      </c>
      <c r="D327" s="10" t="s">
        <v>321</v>
      </c>
      <c r="E327" s="10" t="s">
        <v>534</v>
      </c>
      <c r="F327" s="10" t="s">
        <v>83</v>
      </c>
      <c r="G327" s="10" t="s">
        <v>28</v>
      </c>
      <c r="H327" s="10">
        <v>330</v>
      </c>
      <c r="I327" s="10" t="s">
        <v>533</v>
      </c>
      <c r="J327" s="10" t="s">
        <v>532</v>
      </c>
      <c r="K327" s="10" t="s">
        <v>531</v>
      </c>
      <c r="L327" s="10" t="s">
        <v>530</v>
      </c>
      <c r="M327" s="10" t="s">
        <v>60</v>
      </c>
      <c r="N327" s="9" t="s">
        <v>24</v>
      </c>
    </row>
    <row r="328" spans="1:14" x14ac:dyDescent="0.3">
      <c r="A328" s="8">
        <v>10</v>
      </c>
      <c r="B328" s="7" t="s">
        <v>373</v>
      </c>
      <c r="C328" s="7" t="s">
        <v>18</v>
      </c>
      <c r="D328" s="7" t="s">
        <v>321</v>
      </c>
      <c r="E328" s="7" t="s">
        <v>534</v>
      </c>
      <c r="F328" s="7" t="s">
        <v>83</v>
      </c>
      <c r="G328" s="7" t="s">
        <v>28</v>
      </c>
      <c r="H328" s="7">
        <v>330</v>
      </c>
      <c r="I328" s="7" t="s">
        <v>533</v>
      </c>
      <c r="J328" s="7" t="s">
        <v>532</v>
      </c>
      <c r="K328" s="7" t="s">
        <v>531</v>
      </c>
      <c r="L328" s="7" t="s">
        <v>530</v>
      </c>
      <c r="M328" s="7" t="s">
        <v>34</v>
      </c>
      <c r="N328" s="6" t="s">
        <v>60</v>
      </c>
    </row>
    <row r="329" spans="1:14" x14ac:dyDescent="0.3">
      <c r="A329" s="11">
        <v>4</v>
      </c>
      <c r="B329" s="10" t="s">
        <v>374</v>
      </c>
      <c r="C329" s="10" t="s">
        <v>18</v>
      </c>
      <c r="D329" s="10" t="s">
        <v>321</v>
      </c>
      <c r="E329" s="10" t="s">
        <v>534</v>
      </c>
      <c r="F329" s="10" t="s">
        <v>83</v>
      </c>
      <c r="G329" s="10" t="s">
        <v>20</v>
      </c>
      <c r="H329" s="10">
        <v>230</v>
      </c>
      <c r="I329" s="10" t="s">
        <v>14</v>
      </c>
      <c r="J329" s="10" t="s">
        <v>181</v>
      </c>
      <c r="K329" s="10" t="s">
        <v>531</v>
      </c>
      <c r="L329" s="10" t="s">
        <v>31</v>
      </c>
      <c r="M329" s="10" t="s">
        <v>24</v>
      </c>
      <c r="N329" s="9" t="s">
        <v>60</v>
      </c>
    </row>
    <row r="330" spans="1:14" x14ac:dyDescent="0.3">
      <c r="A330" s="8">
        <v>5</v>
      </c>
      <c r="B330" s="7" t="s">
        <v>375</v>
      </c>
      <c r="C330" s="7" t="s">
        <v>18</v>
      </c>
      <c r="D330" s="7" t="s">
        <v>321</v>
      </c>
      <c r="E330" s="7" t="s">
        <v>534</v>
      </c>
      <c r="F330" s="7" t="s">
        <v>83</v>
      </c>
      <c r="G330" s="7" t="s">
        <v>28</v>
      </c>
      <c r="H330" s="7">
        <v>330</v>
      </c>
      <c r="I330" s="7" t="s">
        <v>74</v>
      </c>
      <c r="J330" s="7" t="s">
        <v>532</v>
      </c>
      <c r="K330" s="7" t="s">
        <v>30</v>
      </c>
      <c r="L330" s="7" t="s">
        <v>31</v>
      </c>
      <c r="M330" s="7" t="s">
        <v>24</v>
      </c>
      <c r="N330" s="6" t="s">
        <v>61</v>
      </c>
    </row>
    <row r="331" spans="1:14" x14ac:dyDescent="0.3">
      <c r="A331" s="11">
        <v>7</v>
      </c>
      <c r="B331" s="10" t="s">
        <v>376</v>
      </c>
      <c r="C331" s="10" t="s">
        <v>18</v>
      </c>
      <c r="D331" s="10" t="s">
        <v>321</v>
      </c>
      <c r="E331" s="10" t="s">
        <v>534</v>
      </c>
      <c r="F331" s="10" t="s">
        <v>83</v>
      </c>
      <c r="G331" s="10" t="s">
        <v>28</v>
      </c>
      <c r="H331" s="10">
        <v>330</v>
      </c>
      <c r="I331" s="10" t="s">
        <v>533</v>
      </c>
      <c r="J331" s="10" t="s">
        <v>22</v>
      </c>
      <c r="K331" s="10" t="s">
        <v>30</v>
      </c>
      <c r="L331" s="10" t="s">
        <v>530</v>
      </c>
      <c r="M331" s="10" t="s">
        <v>34</v>
      </c>
      <c r="N331" s="9" t="s">
        <v>34</v>
      </c>
    </row>
    <row r="332" spans="1:14" x14ac:dyDescent="0.3">
      <c r="A332" s="8">
        <v>3</v>
      </c>
      <c r="B332" s="7" t="s">
        <v>377</v>
      </c>
      <c r="C332" s="7" t="s">
        <v>18</v>
      </c>
      <c r="D332" s="7" t="s">
        <v>367</v>
      </c>
      <c r="E332" s="7" t="s">
        <v>50</v>
      </c>
      <c r="F332" s="7" t="s">
        <v>83</v>
      </c>
      <c r="G332" s="7" t="s">
        <v>28</v>
      </c>
      <c r="H332" s="7">
        <v>230</v>
      </c>
      <c r="I332" s="7" t="s">
        <v>14</v>
      </c>
      <c r="J332" s="7" t="s">
        <v>532</v>
      </c>
      <c r="K332" s="7" t="s">
        <v>15</v>
      </c>
      <c r="L332" s="7" t="s">
        <v>46</v>
      </c>
      <c r="M332" s="7" t="s">
        <v>24</v>
      </c>
      <c r="N332" s="6" t="s">
        <v>24</v>
      </c>
    </row>
    <row r="333" spans="1:14" x14ac:dyDescent="0.3">
      <c r="A333" s="11">
        <v>8</v>
      </c>
      <c r="B333" s="10" t="s">
        <v>378</v>
      </c>
      <c r="C333" s="10" t="s">
        <v>18</v>
      </c>
      <c r="D333" s="10" t="s">
        <v>367</v>
      </c>
      <c r="E333" s="10" t="s">
        <v>534</v>
      </c>
      <c r="F333" s="10" t="s">
        <v>83</v>
      </c>
      <c r="G333" s="10" t="s">
        <v>28</v>
      </c>
      <c r="H333" s="10">
        <v>300</v>
      </c>
      <c r="I333" s="10" t="s">
        <v>533</v>
      </c>
      <c r="J333" s="10" t="s">
        <v>532</v>
      </c>
      <c r="K333" s="10" t="s">
        <v>531</v>
      </c>
      <c r="L333" s="10" t="s">
        <v>530</v>
      </c>
      <c r="M333" s="10" t="s">
        <v>34</v>
      </c>
      <c r="N333" s="9" t="s">
        <v>61</v>
      </c>
    </row>
    <row r="334" spans="1:14" x14ac:dyDescent="0.3">
      <c r="A334" s="8">
        <v>2</v>
      </c>
      <c r="B334" s="7" t="s">
        <v>379</v>
      </c>
      <c r="C334" s="7" t="s">
        <v>18</v>
      </c>
      <c r="D334" s="7" t="s">
        <v>367</v>
      </c>
      <c r="E334" s="7" t="s">
        <v>534</v>
      </c>
      <c r="F334" s="7" t="s">
        <v>21</v>
      </c>
      <c r="G334" s="7" t="s">
        <v>20</v>
      </c>
      <c r="H334" s="7">
        <v>300</v>
      </c>
      <c r="I334" s="7" t="s">
        <v>74</v>
      </c>
      <c r="J334" s="7" t="s">
        <v>181</v>
      </c>
      <c r="K334" s="7" t="s">
        <v>15</v>
      </c>
      <c r="L334" s="7" t="s">
        <v>530</v>
      </c>
      <c r="M334" s="7" t="s">
        <v>32</v>
      </c>
      <c r="N334" s="6" t="s">
        <v>34</v>
      </c>
    </row>
    <row r="335" spans="1:14" x14ac:dyDescent="0.3">
      <c r="A335" s="11">
        <v>8</v>
      </c>
      <c r="B335" s="10" t="s">
        <v>380</v>
      </c>
      <c r="C335" s="10" t="s">
        <v>18</v>
      </c>
      <c r="D335" s="10" t="s">
        <v>381</v>
      </c>
      <c r="E335" s="10" t="s">
        <v>534</v>
      </c>
      <c r="F335" s="10" t="s">
        <v>83</v>
      </c>
      <c r="G335" s="10" t="s">
        <v>20</v>
      </c>
      <c r="H335" s="10">
        <v>330</v>
      </c>
      <c r="I335" s="10" t="s">
        <v>533</v>
      </c>
      <c r="J335" s="10" t="s">
        <v>532</v>
      </c>
      <c r="K335" s="10" t="s">
        <v>531</v>
      </c>
      <c r="L335" s="10" t="s">
        <v>530</v>
      </c>
      <c r="M335" s="10" t="s">
        <v>24</v>
      </c>
      <c r="N335" s="9" t="s">
        <v>60</v>
      </c>
    </row>
    <row r="336" spans="1:14" x14ac:dyDescent="0.3">
      <c r="A336" s="8">
        <v>9</v>
      </c>
      <c r="B336" s="7" t="s">
        <v>382</v>
      </c>
      <c r="C336" s="7" t="s">
        <v>91</v>
      </c>
      <c r="D336" s="7" t="s">
        <v>52</v>
      </c>
      <c r="E336" s="7" t="s">
        <v>534</v>
      </c>
      <c r="F336" s="7" t="s">
        <v>83</v>
      </c>
      <c r="G336" s="7" t="s">
        <v>28</v>
      </c>
      <c r="H336" s="7">
        <v>330</v>
      </c>
      <c r="I336" s="7" t="s">
        <v>533</v>
      </c>
      <c r="J336" s="7" t="s">
        <v>532</v>
      </c>
      <c r="K336" s="7" t="s">
        <v>531</v>
      </c>
      <c r="L336" s="7" t="s">
        <v>530</v>
      </c>
      <c r="M336" s="7" t="s">
        <v>24</v>
      </c>
      <c r="N336" s="6" t="s">
        <v>60</v>
      </c>
    </row>
    <row r="337" spans="1:14" x14ac:dyDescent="0.3">
      <c r="A337" s="11">
        <v>10</v>
      </c>
      <c r="B337" s="10" t="s">
        <v>383</v>
      </c>
      <c r="C337" s="10" t="s">
        <v>91</v>
      </c>
      <c r="D337" s="10" t="s">
        <v>52</v>
      </c>
      <c r="E337" s="10" t="s">
        <v>534</v>
      </c>
      <c r="F337" s="10" t="s">
        <v>83</v>
      </c>
      <c r="G337" s="10" t="s">
        <v>28</v>
      </c>
      <c r="H337" s="10">
        <v>330</v>
      </c>
      <c r="I337" s="10" t="s">
        <v>533</v>
      </c>
      <c r="J337" s="10" t="s">
        <v>532</v>
      </c>
      <c r="K337" s="10" t="s">
        <v>531</v>
      </c>
      <c r="L337" s="10" t="s">
        <v>530</v>
      </c>
      <c r="M337" s="10" t="s">
        <v>34</v>
      </c>
      <c r="N337" s="9" t="s">
        <v>60</v>
      </c>
    </row>
    <row r="338" spans="1:14" x14ac:dyDescent="0.3">
      <c r="A338" s="8">
        <v>8</v>
      </c>
      <c r="B338" s="7" t="s">
        <v>384</v>
      </c>
      <c r="C338" s="7" t="s">
        <v>12</v>
      </c>
      <c r="D338" s="7" t="s">
        <v>381</v>
      </c>
      <c r="E338" s="7" t="s">
        <v>534</v>
      </c>
      <c r="F338" s="7" t="s">
        <v>83</v>
      </c>
      <c r="G338" s="7" t="s">
        <v>28</v>
      </c>
      <c r="H338" s="7">
        <v>330</v>
      </c>
      <c r="I338" s="7" t="s">
        <v>79</v>
      </c>
      <c r="J338" s="7" t="s">
        <v>532</v>
      </c>
      <c r="K338" s="7" t="s">
        <v>531</v>
      </c>
      <c r="L338" s="7" t="s">
        <v>530</v>
      </c>
      <c r="M338" s="7" t="s">
        <v>34</v>
      </c>
      <c r="N338" s="6" t="s">
        <v>34</v>
      </c>
    </row>
    <row r="339" spans="1:14" x14ac:dyDescent="0.3">
      <c r="A339" s="11">
        <v>9</v>
      </c>
      <c r="B339" s="10" t="s">
        <v>385</v>
      </c>
      <c r="C339" s="10" t="s">
        <v>18</v>
      </c>
      <c r="D339" s="10" t="s">
        <v>381</v>
      </c>
      <c r="E339" s="10" t="s">
        <v>534</v>
      </c>
      <c r="F339" s="10" t="s">
        <v>83</v>
      </c>
      <c r="G339" s="10" t="s">
        <v>28</v>
      </c>
      <c r="H339" s="10">
        <v>330</v>
      </c>
      <c r="I339" s="10" t="s">
        <v>79</v>
      </c>
      <c r="J339" s="10" t="s">
        <v>532</v>
      </c>
      <c r="K339" s="10" t="s">
        <v>531</v>
      </c>
      <c r="L339" s="10" t="s">
        <v>530</v>
      </c>
      <c r="M339" s="10" t="s">
        <v>34</v>
      </c>
      <c r="N339" s="9" t="s">
        <v>60</v>
      </c>
    </row>
    <row r="340" spans="1:14" x14ac:dyDescent="0.3">
      <c r="A340" s="8">
        <v>5</v>
      </c>
      <c r="B340" s="7" t="s">
        <v>386</v>
      </c>
      <c r="C340" s="7" t="s">
        <v>91</v>
      </c>
      <c r="D340" s="7" t="s">
        <v>387</v>
      </c>
      <c r="E340" s="7" t="s">
        <v>534</v>
      </c>
      <c r="F340" s="7" t="s">
        <v>28</v>
      </c>
      <c r="G340" s="7" t="s">
        <v>20</v>
      </c>
      <c r="H340" s="7">
        <v>330</v>
      </c>
      <c r="I340" s="7" t="s">
        <v>74</v>
      </c>
      <c r="J340" s="7" t="s">
        <v>532</v>
      </c>
      <c r="K340" s="7" t="s">
        <v>30</v>
      </c>
      <c r="L340" s="7" t="s">
        <v>530</v>
      </c>
      <c r="M340" s="7" t="s">
        <v>34</v>
      </c>
      <c r="N340" s="6" t="s">
        <v>34</v>
      </c>
    </row>
    <row r="341" spans="1:14" x14ac:dyDescent="0.3">
      <c r="A341" s="11">
        <v>9</v>
      </c>
      <c r="B341" s="10" t="s">
        <v>388</v>
      </c>
      <c r="C341" s="10" t="s">
        <v>18</v>
      </c>
      <c r="D341" s="10" t="s">
        <v>389</v>
      </c>
      <c r="E341" s="10" t="s">
        <v>534</v>
      </c>
      <c r="F341" s="10" t="s">
        <v>83</v>
      </c>
      <c r="G341" s="10" t="s">
        <v>28</v>
      </c>
      <c r="H341" s="10">
        <v>330</v>
      </c>
      <c r="I341" s="10" t="s">
        <v>533</v>
      </c>
      <c r="J341" s="10" t="s">
        <v>532</v>
      </c>
      <c r="K341" s="10" t="s">
        <v>531</v>
      </c>
      <c r="L341" s="10" t="s">
        <v>530</v>
      </c>
      <c r="M341" s="10" t="s">
        <v>24</v>
      </c>
      <c r="N341" s="9" t="s">
        <v>60</v>
      </c>
    </row>
    <row r="342" spans="1:14" x14ac:dyDescent="0.3">
      <c r="A342" s="8">
        <v>3</v>
      </c>
      <c r="B342" s="7" t="s">
        <v>390</v>
      </c>
      <c r="C342" s="7" t="s">
        <v>18</v>
      </c>
      <c r="D342" s="7" t="s">
        <v>84</v>
      </c>
      <c r="E342" s="7" t="s">
        <v>27</v>
      </c>
      <c r="F342" s="7" t="s">
        <v>83</v>
      </c>
      <c r="G342" s="7" t="s">
        <v>28</v>
      </c>
      <c r="H342" s="7">
        <v>230</v>
      </c>
      <c r="I342" s="7" t="s">
        <v>533</v>
      </c>
      <c r="J342" s="7" t="s">
        <v>29</v>
      </c>
      <c r="K342" s="7" t="s">
        <v>30</v>
      </c>
      <c r="L342" s="7" t="s">
        <v>16</v>
      </c>
      <c r="M342" s="7" t="s">
        <v>32</v>
      </c>
      <c r="N342" s="6" t="s">
        <v>61</v>
      </c>
    </row>
    <row r="343" spans="1:14" x14ac:dyDescent="0.3">
      <c r="A343" s="11">
        <v>1</v>
      </c>
      <c r="B343" s="10" t="s">
        <v>391</v>
      </c>
      <c r="C343" s="10" t="s">
        <v>18</v>
      </c>
      <c r="D343" s="10" t="s">
        <v>84</v>
      </c>
      <c r="E343" s="10" t="s">
        <v>27</v>
      </c>
      <c r="F343" s="10" t="s">
        <v>21</v>
      </c>
      <c r="G343" s="10" t="s">
        <v>20</v>
      </c>
      <c r="H343" s="10">
        <v>300</v>
      </c>
      <c r="I343" s="10" t="s">
        <v>74</v>
      </c>
      <c r="J343" s="10" t="s">
        <v>181</v>
      </c>
      <c r="K343" s="10" t="s">
        <v>30</v>
      </c>
      <c r="L343" s="10" t="s">
        <v>31</v>
      </c>
      <c r="M343" s="10" t="s">
        <v>34</v>
      </c>
      <c r="N343" s="9" t="s">
        <v>34</v>
      </c>
    </row>
    <row r="344" spans="1:14" x14ac:dyDescent="0.3">
      <c r="A344" s="8">
        <v>9</v>
      </c>
      <c r="B344" s="7" t="s">
        <v>392</v>
      </c>
      <c r="C344" s="7" t="s">
        <v>18</v>
      </c>
      <c r="D344" s="7" t="s">
        <v>389</v>
      </c>
      <c r="E344" s="7" t="s">
        <v>534</v>
      </c>
      <c r="F344" s="7" t="s">
        <v>83</v>
      </c>
      <c r="G344" s="7" t="s">
        <v>28</v>
      </c>
      <c r="H344" s="7">
        <v>330</v>
      </c>
      <c r="I344" s="7" t="s">
        <v>533</v>
      </c>
      <c r="J344" s="7" t="s">
        <v>532</v>
      </c>
      <c r="K344" s="7" t="s">
        <v>531</v>
      </c>
      <c r="L344" s="7" t="s">
        <v>530</v>
      </c>
      <c r="M344" s="7" t="s">
        <v>24</v>
      </c>
      <c r="N344" s="6" t="s">
        <v>60</v>
      </c>
    </row>
    <row r="345" spans="1:14" x14ac:dyDescent="0.3">
      <c r="A345" s="11">
        <v>10</v>
      </c>
      <c r="B345" s="10" t="s">
        <v>393</v>
      </c>
      <c r="C345" s="10" t="s">
        <v>91</v>
      </c>
      <c r="D345" s="10" t="s">
        <v>387</v>
      </c>
      <c r="E345" s="10" t="s">
        <v>534</v>
      </c>
      <c r="F345" s="10" t="s">
        <v>83</v>
      </c>
      <c r="G345" s="10" t="s">
        <v>28</v>
      </c>
      <c r="H345" s="10">
        <v>330</v>
      </c>
      <c r="I345" s="10" t="s">
        <v>533</v>
      </c>
      <c r="J345" s="10" t="s">
        <v>532</v>
      </c>
      <c r="K345" s="10" t="s">
        <v>531</v>
      </c>
      <c r="L345" s="10" t="s">
        <v>530</v>
      </c>
      <c r="M345" s="10" t="s">
        <v>34</v>
      </c>
      <c r="N345" s="9" t="s">
        <v>60</v>
      </c>
    </row>
    <row r="346" spans="1:14" x14ac:dyDescent="0.3">
      <c r="A346" s="8">
        <v>4</v>
      </c>
      <c r="B346" s="7" t="s">
        <v>394</v>
      </c>
      <c r="C346" s="7" t="s">
        <v>18</v>
      </c>
      <c r="D346" s="7" t="s">
        <v>84</v>
      </c>
      <c r="E346" s="7" t="s">
        <v>534</v>
      </c>
      <c r="F346" s="7" t="s">
        <v>21</v>
      </c>
      <c r="G346" s="7" t="s">
        <v>28</v>
      </c>
      <c r="H346" s="7">
        <v>330</v>
      </c>
      <c r="I346" s="7" t="s">
        <v>79</v>
      </c>
      <c r="J346" s="7" t="s">
        <v>22</v>
      </c>
      <c r="K346" s="7" t="s">
        <v>30</v>
      </c>
      <c r="L346" s="7" t="s">
        <v>31</v>
      </c>
      <c r="M346" s="7" t="s">
        <v>34</v>
      </c>
      <c r="N346" s="6" t="s">
        <v>34</v>
      </c>
    </row>
    <row r="347" spans="1:14" x14ac:dyDescent="0.3">
      <c r="A347" s="11">
        <v>8</v>
      </c>
      <c r="B347" s="10" t="s">
        <v>395</v>
      </c>
      <c r="C347" s="10" t="s">
        <v>91</v>
      </c>
      <c r="D347" s="10" t="s">
        <v>387</v>
      </c>
      <c r="E347" s="10" t="s">
        <v>534</v>
      </c>
      <c r="F347" s="10" t="s">
        <v>21</v>
      </c>
      <c r="G347" s="10" t="s">
        <v>28</v>
      </c>
      <c r="H347" s="10">
        <v>330</v>
      </c>
      <c r="I347" s="10" t="s">
        <v>533</v>
      </c>
      <c r="J347" s="10" t="s">
        <v>532</v>
      </c>
      <c r="K347" s="10" t="s">
        <v>531</v>
      </c>
      <c r="L347" s="10" t="s">
        <v>530</v>
      </c>
      <c r="M347" s="10" t="s">
        <v>34</v>
      </c>
      <c r="N347" s="9" t="s">
        <v>34</v>
      </c>
    </row>
    <row r="348" spans="1:14" x14ac:dyDescent="0.3">
      <c r="A348" s="8">
        <v>7</v>
      </c>
      <c r="B348" s="7" t="s">
        <v>396</v>
      </c>
      <c r="C348" s="7" t="s">
        <v>18</v>
      </c>
      <c r="D348" s="7" t="s">
        <v>84</v>
      </c>
      <c r="E348" s="7" t="s">
        <v>534</v>
      </c>
      <c r="F348" s="7" t="s">
        <v>83</v>
      </c>
      <c r="G348" s="7" t="s">
        <v>28</v>
      </c>
      <c r="H348" s="7">
        <v>330</v>
      </c>
      <c r="I348" s="7" t="s">
        <v>533</v>
      </c>
      <c r="J348" s="7" t="s">
        <v>22</v>
      </c>
      <c r="K348" s="7" t="s">
        <v>531</v>
      </c>
      <c r="L348" s="7" t="s">
        <v>16</v>
      </c>
      <c r="M348" s="7" t="s">
        <v>34</v>
      </c>
      <c r="N348" s="6" t="s">
        <v>24</v>
      </c>
    </row>
    <row r="349" spans="1:14" x14ac:dyDescent="0.3">
      <c r="A349" s="11">
        <v>6</v>
      </c>
      <c r="B349" s="10" t="s">
        <v>397</v>
      </c>
      <c r="C349" s="10" t="s">
        <v>18</v>
      </c>
      <c r="D349" s="10" t="s">
        <v>77</v>
      </c>
      <c r="E349" s="10" t="s">
        <v>534</v>
      </c>
      <c r="F349" s="10" t="s">
        <v>20</v>
      </c>
      <c r="G349" s="10" t="s">
        <v>28</v>
      </c>
      <c r="H349" s="10">
        <v>300</v>
      </c>
      <c r="I349" s="10" t="s">
        <v>533</v>
      </c>
      <c r="J349" s="10" t="s">
        <v>29</v>
      </c>
      <c r="K349" s="10" t="s">
        <v>531</v>
      </c>
      <c r="L349" s="10" t="s">
        <v>46</v>
      </c>
      <c r="M349" s="10" t="s">
        <v>34</v>
      </c>
      <c r="N349" s="9" t="s">
        <v>60</v>
      </c>
    </row>
    <row r="350" spans="1:14" x14ac:dyDescent="0.3">
      <c r="A350" s="8">
        <v>10</v>
      </c>
      <c r="B350" s="7" t="s">
        <v>398</v>
      </c>
      <c r="C350" s="7" t="s">
        <v>12</v>
      </c>
      <c r="D350" s="7" t="s">
        <v>387</v>
      </c>
      <c r="E350" s="7" t="s">
        <v>534</v>
      </c>
      <c r="F350" s="7" t="s">
        <v>83</v>
      </c>
      <c r="G350" s="7" t="s">
        <v>28</v>
      </c>
      <c r="H350" s="7">
        <v>330</v>
      </c>
      <c r="I350" s="7" t="s">
        <v>533</v>
      </c>
      <c r="J350" s="7" t="s">
        <v>532</v>
      </c>
      <c r="K350" s="7" t="s">
        <v>531</v>
      </c>
      <c r="L350" s="7" t="s">
        <v>530</v>
      </c>
      <c r="M350" s="7" t="s">
        <v>34</v>
      </c>
      <c r="N350" s="6" t="s">
        <v>60</v>
      </c>
    </row>
    <row r="351" spans="1:14" x14ac:dyDescent="0.3">
      <c r="A351" s="11">
        <v>5</v>
      </c>
      <c r="B351" s="10" t="s">
        <v>399</v>
      </c>
      <c r="C351" s="10" t="s">
        <v>18</v>
      </c>
      <c r="D351" s="10" t="s">
        <v>84</v>
      </c>
      <c r="E351" s="10" t="s">
        <v>534</v>
      </c>
      <c r="F351" s="10" t="s">
        <v>20</v>
      </c>
      <c r="G351" s="10" t="s">
        <v>28</v>
      </c>
      <c r="H351" s="10">
        <v>330</v>
      </c>
      <c r="I351" s="10" t="s">
        <v>14</v>
      </c>
      <c r="J351" s="10" t="s">
        <v>29</v>
      </c>
      <c r="K351" s="10" t="s">
        <v>15</v>
      </c>
      <c r="L351" s="10" t="s">
        <v>530</v>
      </c>
      <c r="M351" s="10" t="s">
        <v>34</v>
      </c>
      <c r="N351" s="9" t="s">
        <v>32</v>
      </c>
    </row>
    <row r="352" spans="1:14" x14ac:dyDescent="0.3">
      <c r="A352" s="8">
        <v>10</v>
      </c>
      <c r="B352" s="7" t="s">
        <v>400</v>
      </c>
      <c r="C352" s="7" t="s">
        <v>18</v>
      </c>
      <c r="D352" s="7" t="s">
        <v>84</v>
      </c>
      <c r="E352" s="7" t="s">
        <v>534</v>
      </c>
      <c r="F352" s="7" t="s">
        <v>83</v>
      </c>
      <c r="G352" s="7" t="s">
        <v>28</v>
      </c>
      <c r="H352" s="7">
        <v>330</v>
      </c>
      <c r="I352" s="7" t="s">
        <v>533</v>
      </c>
      <c r="J352" s="7" t="s">
        <v>532</v>
      </c>
      <c r="K352" s="7" t="s">
        <v>531</v>
      </c>
      <c r="L352" s="7" t="s">
        <v>530</v>
      </c>
      <c r="M352" s="7" t="s">
        <v>34</v>
      </c>
      <c r="N352" s="6" t="s">
        <v>60</v>
      </c>
    </row>
    <row r="353" spans="1:14" x14ac:dyDescent="0.3">
      <c r="A353" s="11">
        <v>10</v>
      </c>
      <c r="B353" s="10" t="s">
        <v>401</v>
      </c>
      <c r="C353" s="10" t="s">
        <v>18</v>
      </c>
      <c r="D353" s="10" t="s">
        <v>84</v>
      </c>
      <c r="E353" s="10" t="s">
        <v>534</v>
      </c>
      <c r="F353" s="10" t="s">
        <v>83</v>
      </c>
      <c r="G353" s="10" t="s">
        <v>28</v>
      </c>
      <c r="H353" s="10">
        <v>330</v>
      </c>
      <c r="I353" s="10" t="s">
        <v>533</v>
      </c>
      <c r="J353" s="10" t="s">
        <v>532</v>
      </c>
      <c r="K353" s="10" t="s">
        <v>531</v>
      </c>
      <c r="L353" s="10" t="s">
        <v>530</v>
      </c>
      <c r="M353" s="10" t="s">
        <v>34</v>
      </c>
      <c r="N353" s="9" t="s">
        <v>60</v>
      </c>
    </row>
    <row r="354" spans="1:14" x14ac:dyDescent="0.3">
      <c r="A354" s="8">
        <v>10</v>
      </c>
      <c r="B354" s="7" t="s">
        <v>402</v>
      </c>
      <c r="C354" s="7" t="s">
        <v>18</v>
      </c>
      <c r="D354" s="7" t="s">
        <v>84</v>
      </c>
      <c r="E354" s="7" t="s">
        <v>534</v>
      </c>
      <c r="F354" s="7" t="s">
        <v>83</v>
      </c>
      <c r="G354" s="7" t="s">
        <v>28</v>
      </c>
      <c r="H354" s="7">
        <v>330</v>
      </c>
      <c r="I354" s="7" t="s">
        <v>533</v>
      </c>
      <c r="J354" s="7" t="s">
        <v>532</v>
      </c>
      <c r="K354" s="7" t="s">
        <v>531</v>
      </c>
      <c r="L354" s="7" t="s">
        <v>530</v>
      </c>
      <c r="M354" s="7" t="s">
        <v>34</v>
      </c>
      <c r="N354" s="6" t="s">
        <v>60</v>
      </c>
    </row>
    <row r="355" spans="1:14" x14ac:dyDescent="0.3">
      <c r="A355" s="11">
        <v>9</v>
      </c>
      <c r="B355" s="10" t="s">
        <v>392</v>
      </c>
      <c r="C355" s="10" t="s">
        <v>18</v>
      </c>
      <c r="D355" s="10" t="s">
        <v>389</v>
      </c>
      <c r="E355" s="10" t="s">
        <v>534</v>
      </c>
      <c r="F355" s="10" t="s">
        <v>83</v>
      </c>
      <c r="G355" s="10" t="s">
        <v>28</v>
      </c>
      <c r="H355" s="10">
        <v>330</v>
      </c>
      <c r="I355" s="10" t="s">
        <v>533</v>
      </c>
      <c r="J355" s="10" t="s">
        <v>532</v>
      </c>
      <c r="K355" s="10" t="s">
        <v>531</v>
      </c>
      <c r="L355" s="10" t="s">
        <v>530</v>
      </c>
      <c r="M355" s="10" t="s">
        <v>34</v>
      </c>
      <c r="N355" s="9" t="s">
        <v>24</v>
      </c>
    </row>
    <row r="356" spans="1:14" x14ac:dyDescent="0.3">
      <c r="A356" s="8">
        <v>8</v>
      </c>
      <c r="B356" s="7" t="s">
        <v>403</v>
      </c>
      <c r="C356" s="7" t="s">
        <v>18</v>
      </c>
      <c r="D356" s="7" t="s">
        <v>381</v>
      </c>
      <c r="E356" s="7" t="s">
        <v>534</v>
      </c>
      <c r="F356" s="7" t="s">
        <v>83</v>
      </c>
      <c r="G356" s="7" t="s">
        <v>28</v>
      </c>
      <c r="H356" s="7">
        <v>330</v>
      </c>
      <c r="I356" s="7" t="s">
        <v>14</v>
      </c>
      <c r="J356" s="7" t="s">
        <v>532</v>
      </c>
      <c r="K356" s="7" t="s">
        <v>531</v>
      </c>
      <c r="L356" s="7" t="s">
        <v>530</v>
      </c>
      <c r="M356" s="7" t="s">
        <v>34</v>
      </c>
      <c r="N356" s="6" t="s">
        <v>61</v>
      </c>
    </row>
    <row r="357" spans="1:14" x14ac:dyDescent="0.3">
      <c r="A357" s="11">
        <v>10</v>
      </c>
      <c r="B357" s="10" t="s">
        <v>392</v>
      </c>
      <c r="C357" s="10" t="s">
        <v>18</v>
      </c>
      <c r="D357" s="10" t="s">
        <v>389</v>
      </c>
      <c r="E357" s="10" t="s">
        <v>534</v>
      </c>
      <c r="F357" s="10" t="s">
        <v>83</v>
      </c>
      <c r="G357" s="10" t="s">
        <v>28</v>
      </c>
      <c r="H357" s="10">
        <v>330</v>
      </c>
      <c r="I357" s="10" t="s">
        <v>533</v>
      </c>
      <c r="J357" s="10" t="s">
        <v>532</v>
      </c>
      <c r="K357" s="10" t="s">
        <v>531</v>
      </c>
      <c r="L357" s="10" t="s">
        <v>530</v>
      </c>
      <c r="M357" s="10" t="s">
        <v>34</v>
      </c>
      <c r="N357" s="9" t="s">
        <v>60</v>
      </c>
    </row>
    <row r="358" spans="1:14" x14ac:dyDescent="0.3">
      <c r="A358" s="8">
        <v>9</v>
      </c>
      <c r="B358" s="7" t="s">
        <v>404</v>
      </c>
      <c r="C358" s="7" t="s">
        <v>12</v>
      </c>
      <c r="D358" s="7" t="s">
        <v>387</v>
      </c>
      <c r="E358" s="7" t="s">
        <v>534</v>
      </c>
      <c r="F358" s="7" t="s">
        <v>83</v>
      </c>
      <c r="G358" s="7" t="s">
        <v>28</v>
      </c>
      <c r="H358" s="7">
        <v>330</v>
      </c>
      <c r="I358" s="7" t="s">
        <v>533</v>
      </c>
      <c r="J358" s="7" t="s">
        <v>532</v>
      </c>
      <c r="K358" s="7" t="s">
        <v>531</v>
      </c>
      <c r="L358" s="7" t="s">
        <v>530</v>
      </c>
      <c r="M358" s="7" t="s">
        <v>34</v>
      </c>
      <c r="N358" s="6" t="s">
        <v>24</v>
      </c>
    </row>
    <row r="359" spans="1:14" x14ac:dyDescent="0.3">
      <c r="A359" s="11">
        <v>6</v>
      </c>
      <c r="B359" s="10" t="s">
        <v>405</v>
      </c>
      <c r="C359" s="10" t="s">
        <v>12</v>
      </c>
      <c r="D359" s="10" t="s">
        <v>387</v>
      </c>
      <c r="E359" s="10" t="s">
        <v>27</v>
      </c>
      <c r="F359" s="10" t="s">
        <v>20</v>
      </c>
      <c r="G359" s="10" t="s">
        <v>28</v>
      </c>
      <c r="H359" s="10">
        <v>300</v>
      </c>
      <c r="I359" s="10" t="s">
        <v>14</v>
      </c>
      <c r="J359" s="10" t="s">
        <v>532</v>
      </c>
      <c r="K359" s="10" t="s">
        <v>531</v>
      </c>
      <c r="L359" s="10" t="s">
        <v>530</v>
      </c>
      <c r="M359" s="10" t="s">
        <v>34</v>
      </c>
      <c r="N359" s="9" t="s">
        <v>60</v>
      </c>
    </row>
    <row r="360" spans="1:14" x14ac:dyDescent="0.3">
      <c r="A360" s="8">
        <v>8</v>
      </c>
      <c r="B360" s="7" t="s">
        <v>406</v>
      </c>
      <c r="C360" s="7" t="s">
        <v>12</v>
      </c>
      <c r="D360" s="7" t="s">
        <v>387</v>
      </c>
      <c r="E360" s="7" t="s">
        <v>534</v>
      </c>
      <c r="F360" s="7" t="s">
        <v>83</v>
      </c>
      <c r="G360" s="7" t="s">
        <v>28</v>
      </c>
      <c r="H360" s="7">
        <v>330</v>
      </c>
      <c r="I360" s="7" t="s">
        <v>74</v>
      </c>
      <c r="J360" s="7" t="s">
        <v>532</v>
      </c>
      <c r="K360" s="7" t="s">
        <v>531</v>
      </c>
      <c r="L360" s="7" t="s">
        <v>530</v>
      </c>
      <c r="M360" s="7" t="s">
        <v>24</v>
      </c>
      <c r="N360" s="6" t="s">
        <v>60</v>
      </c>
    </row>
    <row r="361" spans="1:14" x14ac:dyDescent="0.3">
      <c r="A361" s="11">
        <v>7</v>
      </c>
      <c r="B361" s="10" t="s">
        <v>407</v>
      </c>
      <c r="C361" s="10" t="s">
        <v>12</v>
      </c>
      <c r="D361" s="10" t="s">
        <v>387</v>
      </c>
      <c r="E361" s="10" t="s">
        <v>534</v>
      </c>
      <c r="F361" s="10" t="s">
        <v>83</v>
      </c>
      <c r="G361" s="10" t="s">
        <v>28</v>
      </c>
      <c r="H361" s="10">
        <v>330</v>
      </c>
      <c r="I361" s="10" t="s">
        <v>14</v>
      </c>
      <c r="J361" s="10" t="s">
        <v>532</v>
      </c>
      <c r="K361" s="10" t="s">
        <v>531</v>
      </c>
      <c r="L361" s="10" t="s">
        <v>530</v>
      </c>
      <c r="M361" s="10" t="s">
        <v>24</v>
      </c>
      <c r="N361" s="9" t="s">
        <v>61</v>
      </c>
    </row>
    <row r="362" spans="1:14" x14ac:dyDescent="0.3">
      <c r="A362" s="8">
        <v>7</v>
      </c>
      <c r="B362" s="7" t="s">
        <v>408</v>
      </c>
      <c r="C362" s="7" t="s">
        <v>12</v>
      </c>
      <c r="D362" s="7" t="s">
        <v>387</v>
      </c>
      <c r="E362" s="7" t="s">
        <v>534</v>
      </c>
      <c r="F362" s="7" t="s">
        <v>83</v>
      </c>
      <c r="G362" s="7" t="s">
        <v>28</v>
      </c>
      <c r="H362" s="7">
        <v>330</v>
      </c>
      <c r="I362" s="7" t="s">
        <v>14</v>
      </c>
      <c r="J362" s="7" t="s">
        <v>532</v>
      </c>
      <c r="K362" s="7" t="s">
        <v>531</v>
      </c>
      <c r="L362" s="7" t="s">
        <v>530</v>
      </c>
      <c r="M362" s="7" t="s">
        <v>60</v>
      </c>
      <c r="N362" s="6" t="s">
        <v>24</v>
      </c>
    </row>
    <row r="363" spans="1:14" x14ac:dyDescent="0.3">
      <c r="A363" s="11">
        <v>5</v>
      </c>
      <c r="B363" s="10" t="s">
        <v>409</v>
      </c>
      <c r="C363" s="10" t="s">
        <v>18</v>
      </c>
      <c r="D363" s="10" t="s">
        <v>389</v>
      </c>
      <c r="E363" s="10" t="s">
        <v>27</v>
      </c>
      <c r="F363" s="10" t="s">
        <v>83</v>
      </c>
      <c r="G363" s="10" t="s">
        <v>28</v>
      </c>
      <c r="H363" s="10">
        <v>330</v>
      </c>
      <c r="I363" s="10" t="s">
        <v>14</v>
      </c>
      <c r="J363" s="10" t="s">
        <v>22</v>
      </c>
      <c r="K363" s="10" t="s">
        <v>531</v>
      </c>
      <c r="L363" s="10" t="s">
        <v>46</v>
      </c>
      <c r="M363" s="10" t="s">
        <v>34</v>
      </c>
      <c r="N363" s="9" t="s">
        <v>24</v>
      </c>
    </row>
    <row r="364" spans="1:14" x14ac:dyDescent="0.3">
      <c r="A364" s="8">
        <v>10</v>
      </c>
      <c r="B364" s="7" t="s">
        <v>388</v>
      </c>
      <c r="C364" s="7" t="s">
        <v>18</v>
      </c>
      <c r="D364" s="7" t="s">
        <v>389</v>
      </c>
      <c r="E364" s="7" t="s">
        <v>534</v>
      </c>
      <c r="F364" s="7" t="s">
        <v>83</v>
      </c>
      <c r="G364" s="7" t="s">
        <v>28</v>
      </c>
      <c r="H364" s="7">
        <v>330</v>
      </c>
      <c r="I364" s="7" t="s">
        <v>533</v>
      </c>
      <c r="J364" s="7" t="s">
        <v>532</v>
      </c>
      <c r="K364" s="7" t="s">
        <v>531</v>
      </c>
      <c r="L364" s="7" t="s">
        <v>530</v>
      </c>
      <c r="M364" s="7" t="s">
        <v>34</v>
      </c>
      <c r="N364" s="6" t="s">
        <v>60</v>
      </c>
    </row>
    <row r="365" spans="1:14" x14ac:dyDescent="0.3">
      <c r="A365" s="11">
        <v>9</v>
      </c>
      <c r="B365" s="10" t="s">
        <v>410</v>
      </c>
      <c r="C365" s="10" t="s">
        <v>18</v>
      </c>
      <c r="D365" s="10" t="s">
        <v>389</v>
      </c>
      <c r="E365" s="10" t="s">
        <v>534</v>
      </c>
      <c r="F365" s="10" t="s">
        <v>83</v>
      </c>
      <c r="G365" s="10" t="s">
        <v>28</v>
      </c>
      <c r="H365" s="10">
        <v>230</v>
      </c>
      <c r="I365" s="10" t="s">
        <v>533</v>
      </c>
      <c r="J365" s="10" t="s">
        <v>532</v>
      </c>
      <c r="K365" s="10" t="s">
        <v>531</v>
      </c>
      <c r="L365" s="10" t="s">
        <v>530</v>
      </c>
      <c r="M365" s="10" t="s">
        <v>34</v>
      </c>
      <c r="N365" s="9" t="s">
        <v>60</v>
      </c>
    </row>
    <row r="366" spans="1:14" x14ac:dyDescent="0.3">
      <c r="A366" s="8">
        <v>4</v>
      </c>
      <c r="B366" s="7" t="s">
        <v>411</v>
      </c>
      <c r="C366" s="7" t="s">
        <v>18</v>
      </c>
      <c r="D366" s="7" t="s">
        <v>387</v>
      </c>
      <c r="E366" s="7" t="s">
        <v>534</v>
      </c>
      <c r="F366" s="7" t="s">
        <v>20</v>
      </c>
      <c r="G366" s="7" t="s">
        <v>28</v>
      </c>
      <c r="H366" s="7">
        <v>200</v>
      </c>
      <c r="I366" s="7" t="s">
        <v>14</v>
      </c>
      <c r="J366" s="7" t="s">
        <v>532</v>
      </c>
      <c r="K366" s="7" t="s">
        <v>30</v>
      </c>
      <c r="L366" s="7" t="s">
        <v>530</v>
      </c>
      <c r="M366" s="7" t="s">
        <v>32</v>
      </c>
      <c r="N366" s="6" t="s">
        <v>32</v>
      </c>
    </row>
    <row r="367" spans="1:14" x14ac:dyDescent="0.3">
      <c r="A367" s="11">
        <v>7</v>
      </c>
      <c r="B367" s="10" t="s">
        <v>412</v>
      </c>
      <c r="C367" s="10" t="s">
        <v>18</v>
      </c>
      <c r="D367" s="10" t="s">
        <v>387</v>
      </c>
      <c r="E367" s="10" t="s">
        <v>534</v>
      </c>
      <c r="F367" s="10" t="s">
        <v>83</v>
      </c>
      <c r="G367" s="10" t="s">
        <v>28</v>
      </c>
      <c r="H367" s="10">
        <v>230</v>
      </c>
      <c r="I367" s="10" t="s">
        <v>533</v>
      </c>
      <c r="J367" s="10" t="s">
        <v>532</v>
      </c>
      <c r="K367" s="10" t="s">
        <v>30</v>
      </c>
      <c r="L367" s="10" t="s">
        <v>530</v>
      </c>
      <c r="M367" s="10" t="s">
        <v>34</v>
      </c>
      <c r="N367" s="9" t="s">
        <v>32</v>
      </c>
    </row>
    <row r="368" spans="1:14" x14ac:dyDescent="0.3">
      <c r="A368" s="8">
        <v>8</v>
      </c>
      <c r="B368" s="7" t="s">
        <v>413</v>
      </c>
      <c r="C368" s="7" t="s">
        <v>18</v>
      </c>
      <c r="D368" s="7" t="s">
        <v>387</v>
      </c>
      <c r="E368" s="7" t="s">
        <v>534</v>
      </c>
      <c r="F368" s="7" t="s">
        <v>83</v>
      </c>
      <c r="G368" s="7" t="s">
        <v>28</v>
      </c>
      <c r="H368" s="7">
        <v>330</v>
      </c>
      <c r="I368" s="7" t="s">
        <v>533</v>
      </c>
      <c r="J368" s="7" t="s">
        <v>22</v>
      </c>
      <c r="K368" s="7" t="s">
        <v>15</v>
      </c>
      <c r="L368" s="7" t="s">
        <v>530</v>
      </c>
      <c r="M368" s="7" t="s">
        <v>34</v>
      </c>
      <c r="N368" s="6" t="s">
        <v>60</v>
      </c>
    </row>
    <row r="369" spans="1:14" x14ac:dyDescent="0.3">
      <c r="A369" s="11">
        <v>4</v>
      </c>
      <c r="B369" s="10" t="s">
        <v>414</v>
      </c>
      <c r="C369" s="10" t="s">
        <v>18</v>
      </c>
      <c r="D369" s="10" t="s">
        <v>387</v>
      </c>
      <c r="E369" s="10" t="s">
        <v>534</v>
      </c>
      <c r="F369" s="10" t="s">
        <v>28</v>
      </c>
      <c r="G369" s="10" t="s">
        <v>21</v>
      </c>
      <c r="H369" s="10">
        <v>330</v>
      </c>
      <c r="I369" s="10" t="s">
        <v>533</v>
      </c>
      <c r="J369" s="10" t="s">
        <v>29</v>
      </c>
      <c r="K369" s="10" t="s">
        <v>30</v>
      </c>
      <c r="L369" s="10" t="s">
        <v>46</v>
      </c>
      <c r="M369" s="10" t="s">
        <v>60</v>
      </c>
      <c r="N369" s="9" t="s">
        <v>60</v>
      </c>
    </row>
    <row r="370" spans="1:14" x14ac:dyDescent="0.3">
      <c r="A370" s="8">
        <v>8</v>
      </c>
      <c r="B370" s="7" t="s">
        <v>415</v>
      </c>
      <c r="C370" s="7" t="s">
        <v>18</v>
      </c>
      <c r="D370" s="7" t="s">
        <v>387</v>
      </c>
      <c r="E370" s="7" t="s">
        <v>534</v>
      </c>
      <c r="F370" s="7" t="s">
        <v>83</v>
      </c>
      <c r="G370" s="7" t="s">
        <v>28</v>
      </c>
      <c r="H370" s="7">
        <v>230</v>
      </c>
      <c r="I370" s="7" t="s">
        <v>533</v>
      </c>
      <c r="J370" s="7" t="s">
        <v>532</v>
      </c>
      <c r="K370" s="7" t="s">
        <v>531</v>
      </c>
      <c r="L370" s="7" t="s">
        <v>530</v>
      </c>
      <c r="M370" s="7" t="s">
        <v>32</v>
      </c>
      <c r="N370" s="6" t="s">
        <v>60</v>
      </c>
    </row>
    <row r="371" spans="1:14" x14ac:dyDescent="0.3">
      <c r="A371" s="11">
        <v>9</v>
      </c>
      <c r="B371" s="10" t="s">
        <v>416</v>
      </c>
      <c r="C371" s="10" t="s">
        <v>18</v>
      </c>
      <c r="D371" s="10" t="s">
        <v>387</v>
      </c>
      <c r="E371" s="10" t="s">
        <v>534</v>
      </c>
      <c r="F371" s="10" t="s">
        <v>83</v>
      </c>
      <c r="G371" s="10" t="s">
        <v>28</v>
      </c>
      <c r="H371" s="10">
        <v>330</v>
      </c>
      <c r="I371" s="10" t="s">
        <v>533</v>
      </c>
      <c r="J371" s="10" t="s">
        <v>532</v>
      </c>
      <c r="K371" s="10" t="s">
        <v>531</v>
      </c>
      <c r="L371" s="10" t="s">
        <v>530</v>
      </c>
      <c r="M371" s="10" t="s">
        <v>24</v>
      </c>
      <c r="N371" s="9" t="s">
        <v>60</v>
      </c>
    </row>
    <row r="372" spans="1:14" x14ac:dyDescent="0.3">
      <c r="A372" s="8">
        <v>9</v>
      </c>
      <c r="B372" s="7" t="s">
        <v>417</v>
      </c>
      <c r="C372" s="7" t="s">
        <v>18</v>
      </c>
      <c r="D372" s="7" t="s">
        <v>387</v>
      </c>
      <c r="E372" s="7" t="s">
        <v>534</v>
      </c>
      <c r="F372" s="7" t="s">
        <v>83</v>
      </c>
      <c r="G372" s="7" t="s">
        <v>28</v>
      </c>
      <c r="H372" s="7">
        <v>330</v>
      </c>
      <c r="I372" s="7" t="s">
        <v>533</v>
      </c>
      <c r="J372" s="7" t="s">
        <v>532</v>
      </c>
      <c r="K372" s="7" t="s">
        <v>531</v>
      </c>
      <c r="L372" s="7" t="s">
        <v>530</v>
      </c>
      <c r="M372" s="7" t="s">
        <v>24</v>
      </c>
      <c r="N372" s="6" t="s">
        <v>60</v>
      </c>
    </row>
    <row r="373" spans="1:14" x14ac:dyDescent="0.3">
      <c r="A373" s="11">
        <v>4</v>
      </c>
      <c r="B373" s="10" t="s">
        <v>418</v>
      </c>
      <c r="C373" s="10" t="s">
        <v>91</v>
      </c>
      <c r="D373" s="10" t="s">
        <v>187</v>
      </c>
      <c r="E373" s="10" t="s">
        <v>248</v>
      </c>
      <c r="F373" s="10" t="s">
        <v>83</v>
      </c>
      <c r="G373" s="10" t="s">
        <v>28</v>
      </c>
      <c r="H373" s="10">
        <v>200</v>
      </c>
      <c r="I373" s="10" t="s">
        <v>14</v>
      </c>
      <c r="J373" s="10" t="s">
        <v>532</v>
      </c>
      <c r="K373" s="10" t="s">
        <v>30</v>
      </c>
      <c r="L373" s="10" t="s">
        <v>16</v>
      </c>
      <c r="M373" s="10" t="s">
        <v>34</v>
      </c>
      <c r="N373" s="9" t="s">
        <v>32</v>
      </c>
    </row>
    <row r="374" spans="1:14" x14ac:dyDescent="0.3">
      <c r="A374" s="8">
        <v>7</v>
      </c>
      <c r="B374" s="7" t="s">
        <v>409</v>
      </c>
      <c r="C374" s="7" t="s">
        <v>18</v>
      </c>
      <c r="D374" s="7" t="s">
        <v>389</v>
      </c>
      <c r="E374" s="7" t="s">
        <v>534</v>
      </c>
      <c r="F374" s="7" t="s">
        <v>83</v>
      </c>
      <c r="G374" s="7" t="s">
        <v>28</v>
      </c>
      <c r="H374" s="7">
        <v>330</v>
      </c>
      <c r="I374" s="7" t="s">
        <v>74</v>
      </c>
      <c r="J374" s="7" t="s">
        <v>532</v>
      </c>
      <c r="K374" s="7" t="s">
        <v>30</v>
      </c>
      <c r="L374" s="7" t="s">
        <v>16</v>
      </c>
      <c r="M374" s="7" t="s">
        <v>34</v>
      </c>
      <c r="N374" s="6" t="s">
        <v>60</v>
      </c>
    </row>
    <row r="375" spans="1:14" x14ac:dyDescent="0.3">
      <c r="A375" s="11">
        <v>9</v>
      </c>
      <c r="B375" s="10" t="s">
        <v>419</v>
      </c>
      <c r="C375" s="10" t="s">
        <v>18</v>
      </c>
      <c r="D375" s="10" t="s">
        <v>367</v>
      </c>
      <c r="E375" s="10" t="s">
        <v>534</v>
      </c>
      <c r="F375" s="10" t="s">
        <v>83</v>
      </c>
      <c r="G375" s="10" t="s">
        <v>28</v>
      </c>
      <c r="H375" s="10">
        <v>330</v>
      </c>
      <c r="I375" s="10" t="s">
        <v>533</v>
      </c>
      <c r="J375" s="10" t="s">
        <v>532</v>
      </c>
      <c r="K375" s="10" t="s">
        <v>531</v>
      </c>
      <c r="L375" s="10" t="s">
        <v>530</v>
      </c>
      <c r="M375" s="10" t="s">
        <v>32</v>
      </c>
      <c r="N375" s="9" t="s">
        <v>60</v>
      </c>
    </row>
    <row r="376" spans="1:14" x14ac:dyDescent="0.3">
      <c r="A376" s="8">
        <v>9</v>
      </c>
      <c r="B376" s="7" t="s">
        <v>420</v>
      </c>
      <c r="C376" s="7" t="s">
        <v>18</v>
      </c>
      <c r="D376" s="7" t="s">
        <v>421</v>
      </c>
      <c r="E376" s="7" t="s">
        <v>534</v>
      </c>
      <c r="F376" s="7" t="s">
        <v>83</v>
      </c>
      <c r="G376" s="7" t="s">
        <v>28</v>
      </c>
      <c r="H376" s="7">
        <v>330</v>
      </c>
      <c r="I376" s="7" t="s">
        <v>533</v>
      </c>
      <c r="J376" s="7" t="s">
        <v>532</v>
      </c>
      <c r="K376" s="7" t="s">
        <v>531</v>
      </c>
      <c r="L376" s="7" t="s">
        <v>530</v>
      </c>
      <c r="M376" s="7" t="s">
        <v>24</v>
      </c>
      <c r="N376" s="6" t="s">
        <v>60</v>
      </c>
    </row>
    <row r="377" spans="1:14" x14ac:dyDescent="0.3">
      <c r="A377" s="11">
        <v>10</v>
      </c>
      <c r="B377" s="10" t="s">
        <v>392</v>
      </c>
      <c r="C377" s="10" t="s">
        <v>18</v>
      </c>
      <c r="D377" s="10" t="s">
        <v>389</v>
      </c>
      <c r="E377" s="10" t="s">
        <v>534</v>
      </c>
      <c r="F377" s="10" t="s">
        <v>83</v>
      </c>
      <c r="G377" s="10" t="s">
        <v>28</v>
      </c>
      <c r="H377" s="10">
        <v>330</v>
      </c>
      <c r="I377" s="10" t="s">
        <v>533</v>
      </c>
      <c r="J377" s="10" t="s">
        <v>532</v>
      </c>
      <c r="K377" s="10" t="s">
        <v>531</v>
      </c>
      <c r="L377" s="10" t="s">
        <v>530</v>
      </c>
      <c r="M377" s="10" t="s">
        <v>34</v>
      </c>
      <c r="N377" s="9" t="s">
        <v>60</v>
      </c>
    </row>
    <row r="378" spans="1:14" x14ac:dyDescent="0.3">
      <c r="A378" s="8">
        <v>8</v>
      </c>
      <c r="B378" s="7" t="s">
        <v>422</v>
      </c>
      <c r="C378" s="7" t="s">
        <v>18</v>
      </c>
      <c r="D378" s="7" t="s">
        <v>305</v>
      </c>
      <c r="E378" s="7" t="s">
        <v>534</v>
      </c>
      <c r="F378" s="7" t="s">
        <v>83</v>
      </c>
      <c r="G378" s="7" t="s">
        <v>28</v>
      </c>
      <c r="H378" s="7">
        <v>330</v>
      </c>
      <c r="I378" s="7" t="s">
        <v>533</v>
      </c>
      <c r="J378" s="7" t="s">
        <v>532</v>
      </c>
      <c r="K378" s="7" t="s">
        <v>531</v>
      </c>
      <c r="L378" s="7" t="s">
        <v>16</v>
      </c>
      <c r="M378" s="7" t="s">
        <v>60</v>
      </c>
      <c r="N378" s="6" t="s">
        <v>60</v>
      </c>
    </row>
    <row r="379" spans="1:14" x14ac:dyDescent="0.3">
      <c r="A379" s="11">
        <v>10</v>
      </c>
      <c r="B379" s="10" t="s">
        <v>423</v>
      </c>
      <c r="C379" s="10" t="s">
        <v>18</v>
      </c>
      <c r="D379" s="10" t="s">
        <v>101</v>
      </c>
      <c r="E379" s="10" t="s">
        <v>534</v>
      </c>
      <c r="F379" s="10" t="s">
        <v>83</v>
      </c>
      <c r="G379" s="10" t="s">
        <v>28</v>
      </c>
      <c r="H379" s="10">
        <v>330</v>
      </c>
      <c r="I379" s="10" t="s">
        <v>533</v>
      </c>
      <c r="J379" s="10" t="s">
        <v>532</v>
      </c>
      <c r="K379" s="10" t="s">
        <v>531</v>
      </c>
      <c r="L379" s="10" t="s">
        <v>530</v>
      </c>
      <c r="M379" s="10" t="s">
        <v>34</v>
      </c>
      <c r="N379" s="9" t="s">
        <v>60</v>
      </c>
    </row>
    <row r="380" spans="1:14" x14ac:dyDescent="0.3">
      <c r="A380" s="8">
        <v>5</v>
      </c>
      <c r="B380" s="7" t="s">
        <v>424</v>
      </c>
      <c r="C380" s="7" t="s">
        <v>18</v>
      </c>
      <c r="D380" s="7" t="s">
        <v>425</v>
      </c>
      <c r="E380" s="7" t="s">
        <v>534</v>
      </c>
      <c r="F380" s="7" t="s">
        <v>83</v>
      </c>
      <c r="G380" s="7" t="s">
        <v>28</v>
      </c>
      <c r="H380" s="7">
        <v>230</v>
      </c>
      <c r="I380" s="7" t="s">
        <v>79</v>
      </c>
      <c r="J380" s="7" t="s">
        <v>22</v>
      </c>
      <c r="K380" s="7" t="s">
        <v>30</v>
      </c>
      <c r="L380" s="7" t="s">
        <v>530</v>
      </c>
      <c r="M380" s="7" t="s">
        <v>34</v>
      </c>
      <c r="N380" s="6" t="s">
        <v>34</v>
      </c>
    </row>
    <row r="381" spans="1:14" x14ac:dyDescent="0.3">
      <c r="A381" s="11">
        <v>2</v>
      </c>
      <c r="B381" s="10" t="s">
        <v>426</v>
      </c>
      <c r="C381" s="10" t="s">
        <v>12</v>
      </c>
      <c r="D381" s="10" t="s">
        <v>425</v>
      </c>
      <c r="E381" s="10" t="s">
        <v>27</v>
      </c>
      <c r="F381" s="10" t="s">
        <v>83</v>
      </c>
      <c r="G381" s="10" t="s">
        <v>20</v>
      </c>
      <c r="H381" s="10">
        <v>200</v>
      </c>
      <c r="I381" s="10" t="s">
        <v>74</v>
      </c>
      <c r="J381" s="10" t="s">
        <v>532</v>
      </c>
      <c r="K381" s="10" t="s">
        <v>15</v>
      </c>
      <c r="L381" s="10" t="s">
        <v>16</v>
      </c>
      <c r="M381" s="10" t="s">
        <v>60</v>
      </c>
      <c r="N381" s="9" t="s">
        <v>24</v>
      </c>
    </row>
    <row r="382" spans="1:14" x14ac:dyDescent="0.3">
      <c r="A382" s="8">
        <v>7</v>
      </c>
      <c r="B382" s="7" t="s">
        <v>427</v>
      </c>
      <c r="C382" s="7" t="s">
        <v>18</v>
      </c>
      <c r="D382" s="7" t="s">
        <v>425</v>
      </c>
      <c r="E382" s="7" t="s">
        <v>534</v>
      </c>
      <c r="F382" s="7" t="s">
        <v>83</v>
      </c>
      <c r="G382" s="7" t="s">
        <v>28</v>
      </c>
      <c r="H382" s="7">
        <v>330</v>
      </c>
      <c r="I382" s="7" t="s">
        <v>533</v>
      </c>
      <c r="J382" s="7" t="s">
        <v>532</v>
      </c>
      <c r="K382" s="7" t="s">
        <v>30</v>
      </c>
      <c r="L382" s="7" t="s">
        <v>16</v>
      </c>
      <c r="M382" s="7" t="s">
        <v>24</v>
      </c>
      <c r="N382" s="6" t="s">
        <v>60</v>
      </c>
    </row>
    <row r="383" spans="1:14" x14ac:dyDescent="0.3">
      <c r="A383" s="11">
        <v>9</v>
      </c>
      <c r="B383" s="10" t="s">
        <v>428</v>
      </c>
      <c r="C383" s="10" t="s">
        <v>18</v>
      </c>
      <c r="D383" s="10" t="s">
        <v>138</v>
      </c>
      <c r="E383" s="10" t="s">
        <v>534</v>
      </c>
      <c r="F383" s="10" t="s">
        <v>83</v>
      </c>
      <c r="G383" s="10" t="s">
        <v>28</v>
      </c>
      <c r="H383" s="10">
        <v>330</v>
      </c>
      <c r="I383" s="10" t="s">
        <v>14</v>
      </c>
      <c r="J383" s="10" t="s">
        <v>532</v>
      </c>
      <c r="K383" s="10" t="s">
        <v>531</v>
      </c>
      <c r="L383" s="10" t="s">
        <v>530</v>
      </c>
      <c r="M383" s="10" t="s">
        <v>34</v>
      </c>
      <c r="N383" s="9" t="s">
        <v>60</v>
      </c>
    </row>
    <row r="384" spans="1:14" x14ac:dyDescent="0.3">
      <c r="A384" s="8">
        <v>5</v>
      </c>
      <c r="B384" s="7" t="s">
        <v>429</v>
      </c>
      <c r="C384" s="7" t="s">
        <v>18</v>
      </c>
      <c r="D384" s="7" t="s">
        <v>425</v>
      </c>
      <c r="E384" s="7" t="s">
        <v>248</v>
      </c>
      <c r="F384" s="7" t="s">
        <v>20</v>
      </c>
      <c r="G384" s="7" t="s">
        <v>28</v>
      </c>
      <c r="H384" s="7">
        <v>330</v>
      </c>
      <c r="I384" s="7" t="s">
        <v>533</v>
      </c>
      <c r="J384" s="7" t="s">
        <v>532</v>
      </c>
      <c r="K384" s="7" t="s">
        <v>30</v>
      </c>
      <c r="L384" s="7" t="s">
        <v>31</v>
      </c>
      <c r="M384" s="7" t="s">
        <v>32</v>
      </c>
      <c r="N384" s="6" t="s">
        <v>60</v>
      </c>
    </row>
    <row r="385" spans="1:14" x14ac:dyDescent="0.3">
      <c r="A385" s="11">
        <v>6</v>
      </c>
      <c r="B385" s="10" t="s">
        <v>430</v>
      </c>
      <c r="C385" s="10" t="s">
        <v>18</v>
      </c>
      <c r="D385" s="10" t="s">
        <v>425</v>
      </c>
      <c r="E385" s="10" t="s">
        <v>534</v>
      </c>
      <c r="F385" s="10" t="s">
        <v>20</v>
      </c>
      <c r="G385" s="10" t="s">
        <v>28</v>
      </c>
      <c r="H385" s="10">
        <v>330</v>
      </c>
      <c r="I385" s="10" t="s">
        <v>533</v>
      </c>
      <c r="J385" s="10" t="s">
        <v>29</v>
      </c>
      <c r="K385" s="10" t="s">
        <v>23</v>
      </c>
      <c r="L385" s="10" t="s">
        <v>16</v>
      </c>
      <c r="M385" s="10" t="s">
        <v>34</v>
      </c>
      <c r="N385" s="9" t="s">
        <v>60</v>
      </c>
    </row>
    <row r="386" spans="1:14" x14ac:dyDescent="0.3">
      <c r="A386" s="8">
        <v>10</v>
      </c>
      <c r="B386" s="7" t="s">
        <v>431</v>
      </c>
      <c r="C386" s="7" t="s">
        <v>18</v>
      </c>
      <c r="D386" s="7" t="s">
        <v>425</v>
      </c>
      <c r="E386" s="7" t="s">
        <v>534</v>
      </c>
      <c r="F386" s="7" t="s">
        <v>83</v>
      </c>
      <c r="G386" s="7" t="s">
        <v>28</v>
      </c>
      <c r="H386" s="7">
        <v>330</v>
      </c>
      <c r="I386" s="7" t="s">
        <v>533</v>
      </c>
      <c r="J386" s="7" t="s">
        <v>532</v>
      </c>
      <c r="K386" s="7" t="s">
        <v>531</v>
      </c>
      <c r="L386" s="7" t="s">
        <v>530</v>
      </c>
      <c r="M386" s="7" t="s">
        <v>34</v>
      </c>
      <c r="N386" s="6" t="s">
        <v>60</v>
      </c>
    </row>
    <row r="387" spans="1:14" x14ac:dyDescent="0.3">
      <c r="A387" s="11">
        <v>2</v>
      </c>
      <c r="B387" s="10" t="s">
        <v>432</v>
      </c>
      <c r="C387" s="10" t="s">
        <v>18</v>
      </c>
      <c r="D387" s="10" t="s">
        <v>425</v>
      </c>
      <c r="E387" s="10" t="s">
        <v>50</v>
      </c>
      <c r="F387" s="10" t="s">
        <v>20</v>
      </c>
      <c r="G387" s="10" t="s">
        <v>28</v>
      </c>
      <c r="H387" s="10">
        <v>330</v>
      </c>
      <c r="I387" s="10" t="s">
        <v>14</v>
      </c>
      <c r="J387" s="10" t="s">
        <v>29</v>
      </c>
      <c r="K387" s="10" t="s">
        <v>30</v>
      </c>
      <c r="L387" s="10" t="s">
        <v>16</v>
      </c>
      <c r="M387" s="10" t="s">
        <v>32</v>
      </c>
      <c r="N387" s="9" t="s">
        <v>24</v>
      </c>
    </row>
    <row r="388" spans="1:14" x14ac:dyDescent="0.3">
      <c r="A388" s="8">
        <v>7</v>
      </c>
      <c r="B388" s="7" t="s">
        <v>433</v>
      </c>
      <c r="C388" s="7" t="s">
        <v>18</v>
      </c>
      <c r="D388" s="7" t="s">
        <v>425</v>
      </c>
      <c r="E388" s="7" t="s">
        <v>534</v>
      </c>
      <c r="F388" s="7" t="s">
        <v>20</v>
      </c>
      <c r="G388" s="7" t="s">
        <v>28</v>
      </c>
      <c r="H388" s="7">
        <v>330</v>
      </c>
      <c r="I388" s="7" t="s">
        <v>533</v>
      </c>
      <c r="J388" s="7" t="s">
        <v>532</v>
      </c>
      <c r="K388" s="7" t="s">
        <v>531</v>
      </c>
      <c r="L388" s="7" t="s">
        <v>530</v>
      </c>
      <c r="M388" s="7" t="s">
        <v>60</v>
      </c>
      <c r="N388" s="6" t="s">
        <v>32</v>
      </c>
    </row>
    <row r="389" spans="1:14" x14ac:dyDescent="0.3">
      <c r="A389" s="11">
        <v>8</v>
      </c>
      <c r="B389" s="10" t="s">
        <v>434</v>
      </c>
      <c r="C389" s="10" t="s">
        <v>18</v>
      </c>
      <c r="D389" s="10" t="s">
        <v>45</v>
      </c>
      <c r="E389" s="10" t="s">
        <v>534</v>
      </c>
      <c r="F389" s="10" t="s">
        <v>83</v>
      </c>
      <c r="G389" s="10" t="s">
        <v>28</v>
      </c>
      <c r="H389" s="10">
        <v>330</v>
      </c>
      <c r="I389" s="10" t="s">
        <v>14</v>
      </c>
      <c r="J389" s="10" t="s">
        <v>532</v>
      </c>
      <c r="K389" s="10" t="s">
        <v>531</v>
      </c>
      <c r="L389" s="10" t="s">
        <v>530</v>
      </c>
      <c r="M389" s="10" t="s">
        <v>24</v>
      </c>
      <c r="N389" s="9" t="s">
        <v>60</v>
      </c>
    </row>
    <row r="390" spans="1:14" x14ac:dyDescent="0.3">
      <c r="A390" s="8">
        <v>9</v>
      </c>
      <c r="B390" s="7" t="s">
        <v>434</v>
      </c>
      <c r="C390" s="7" t="s">
        <v>18</v>
      </c>
      <c r="D390" s="7" t="s">
        <v>45</v>
      </c>
      <c r="E390" s="7" t="s">
        <v>534</v>
      </c>
      <c r="F390" s="7" t="s">
        <v>83</v>
      </c>
      <c r="G390" s="7" t="s">
        <v>28</v>
      </c>
      <c r="H390" s="7">
        <v>330</v>
      </c>
      <c r="I390" s="7" t="s">
        <v>533</v>
      </c>
      <c r="J390" s="7" t="s">
        <v>532</v>
      </c>
      <c r="K390" s="7" t="s">
        <v>531</v>
      </c>
      <c r="L390" s="7" t="s">
        <v>530</v>
      </c>
      <c r="M390" s="7" t="s">
        <v>32</v>
      </c>
      <c r="N390" s="6" t="s">
        <v>60</v>
      </c>
    </row>
    <row r="391" spans="1:14" x14ac:dyDescent="0.3">
      <c r="A391" s="11">
        <v>9</v>
      </c>
      <c r="B391" s="10" t="s">
        <v>435</v>
      </c>
      <c r="C391" s="10" t="s">
        <v>277</v>
      </c>
      <c r="D391" s="10" t="s">
        <v>43</v>
      </c>
      <c r="E391" s="10" t="s">
        <v>534</v>
      </c>
      <c r="F391" s="10" t="s">
        <v>83</v>
      </c>
      <c r="G391" s="10" t="s">
        <v>28</v>
      </c>
      <c r="H391" s="10">
        <v>330</v>
      </c>
      <c r="I391" s="10" t="s">
        <v>533</v>
      </c>
      <c r="J391" s="10" t="s">
        <v>532</v>
      </c>
      <c r="K391" s="10" t="s">
        <v>531</v>
      </c>
      <c r="L391" s="10" t="s">
        <v>530</v>
      </c>
      <c r="M391" s="10" t="s">
        <v>32</v>
      </c>
      <c r="N391" s="9" t="s">
        <v>60</v>
      </c>
    </row>
    <row r="392" spans="1:14" x14ac:dyDescent="0.3">
      <c r="A392" s="8">
        <v>9</v>
      </c>
      <c r="B392" s="7" t="s">
        <v>436</v>
      </c>
      <c r="C392" s="7" t="s">
        <v>277</v>
      </c>
      <c r="D392" s="7" t="s">
        <v>43</v>
      </c>
      <c r="E392" s="7" t="s">
        <v>534</v>
      </c>
      <c r="F392" s="7" t="s">
        <v>83</v>
      </c>
      <c r="G392" s="7" t="s">
        <v>28</v>
      </c>
      <c r="H392" s="7">
        <v>330</v>
      </c>
      <c r="I392" s="7" t="s">
        <v>533</v>
      </c>
      <c r="J392" s="7" t="s">
        <v>532</v>
      </c>
      <c r="K392" s="7" t="s">
        <v>531</v>
      </c>
      <c r="L392" s="7" t="s">
        <v>530</v>
      </c>
      <c r="M392" s="7" t="s">
        <v>32</v>
      </c>
      <c r="N392" s="6" t="s">
        <v>60</v>
      </c>
    </row>
    <row r="393" spans="1:14" x14ac:dyDescent="0.3">
      <c r="A393" s="11">
        <v>3</v>
      </c>
      <c r="B393" s="10" t="s">
        <v>432</v>
      </c>
      <c r="C393" s="10" t="s">
        <v>18</v>
      </c>
      <c r="D393" s="10" t="s">
        <v>425</v>
      </c>
      <c r="E393" s="10" t="s">
        <v>534</v>
      </c>
      <c r="F393" s="10" t="s">
        <v>20</v>
      </c>
      <c r="G393" s="10" t="s">
        <v>28</v>
      </c>
      <c r="H393" s="10">
        <v>330</v>
      </c>
      <c r="I393" s="10" t="s">
        <v>74</v>
      </c>
      <c r="J393" s="10" t="s">
        <v>181</v>
      </c>
      <c r="K393" s="10" t="s">
        <v>15</v>
      </c>
      <c r="L393" s="10" t="s">
        <v>31</v>
      </c>
      <c r="M393" s="10" t="s">
        <v>61</v>
      </c>
      <c r="N393" s="9" t="s">
        <v>24</v>
      </c>
    </row>
    <row r="394" spans="1:14" x14ac:dyDescent="0.3">
      <c r="A394" s="8">
        <v>10</v>
      </c>
      <c r="B394" s="7" t="s">
        <v>437</v>
      </c>
      <c r="C394" s="7" t="s">
        <v>18</v>
      </c>
      <c r="D394" s="7" t="s">
        <v>387</v>
      </c>
      <c r="E394" s="7" t="s">
        <v>534</v>
      </c>
      <c r="F394" s="7" t="s">
        <v>83</v>
      </c>
      <c r="G394" s="7" t="s">
        <v>28</v>
      </c>
      <c r="H394" s="7">
        <v>330</v>
      </c>
      <c r="I394" s="7" t="s">
        <v>533</v>
      </c>
      <c r="J394" s="7" t="s">
        <v>532</v>
      </c>
      <c r="K394" s="7" t="s">
        <v>531</v>
      </c>
      <c r="L394" s="7" t="s">
        <v>530</v>
      </c>
      <c r="M394" s="7" t="s">
        <v>34</v>
      </c>
      <c r="N394" s="6" t="s">
        <v>60</v>
      </c>
    </row>
    <row r="395" spans="1:14" x14ac:dyDescent="0.3">
      <c r="A395" s="11">
        <v>9</v>
      </c>
      <c r="B395" s="10" t="s">
        <v>438</v>
      </c>
      <c r="C395" s="10" t="s">
        <v>18</v>
      </c>
      <c r="D395" s="10" t="s">
        <v>138</v>
      </c>
      <c r="E395" s="10" t="s">
        <v>534</v>
      </c>
      <c r="F395" s="10" t="s">
        <v>83</v>
      </c>
      <c r="G395" s="10" t="s">
        <v>28</v>
      </c>
      <c r="H395" s="10">
        <v>330</v>
      </c>
      <c r="I395" s="10" t="s">
        <v>533</v>
      </c>
      <c r="J395" s="10" t="s">
        <v>532</v>
      </c>
      <c r="K395" s="10" t="s">
        <v>531</v>
      </c>
      <c r="L395" s="10" t="s">
        <v>530</v>
      </c>
      <c r="M395" s="10" t="s">
        <v>24</v>
      </c>
      <c r="N395" s="9" t="s">
        <v>60</v>
      </c>
    </row>
    <row r="396" spans="1:14" x14ac:dyDescent="0.3">
      <c r="A396" s="8">
        <v>6</v>
      </c>
      <c r="B396" s="7" t="s">
        <v>439</v>
      </c>
      <c r="C396" s="7" t="s">
        <v>18</v>
      </c>
      <c r="D396" s="7" t="s">
        <v>387</v>
      </c>
      <c r="E396" s="7" t="s">
        <v>534</v>
      </c>
      <c r="F396" s="7" t="s">
        <v>83</v>
      </c>
      <c r="G396" s="7" t="s">
        <v>28</v>
      </c>
      <c r="H396" s="7">
        <v>300</v>
      </c>
      <c r="I396" s="7" t="s">
        <v>14</v>
      </c>
      <c r="J396" s="7" t="s">
        <v>532</v>
      </c>
      <c r="K396" s="7" t="s">
        <v>531</v>
      </c>
      <c r="L396" s="7" t="s">
        <v>530</v>
      </c>
      <c r="M396" s="7" t="s">
        <v>32</v>
      </c>
      <c r="N396" s="6" t="s">
        <v>34</v>
      </c>
    </row>
    <row r="397" spans="1:14" x14ac:dyDescent="0.3">
      <c r="A397" s="11">
        <v>8</v>
      </c>
      <c r="B397" s="10" t="s">
        <v>440</v>
      </c>
      <c r="C397" s="10" t="s">
        <v>18</v>
      </c>
      <c r="D397" s="10" t="s">
        <v>387</v>
      </c>
      <c r="E397" s="10" t="s">
        <v>534</v>
      </c>
      <c r="F397" s="10" t="s">
        <v>83</v>
      </c>
      <c r="G397" s="10" t="s">
        <v>28</v>
      </c>
      <c r="H397" s="10">
        <v>330</v>
      </c>
      <c r="I397" s="10" t="s">
        <v>533</v>
      </c>
      <c r="J397" s="10" t="s">
        <v>532</v>
      </c>
      <c r="K397" s="10" t="s">
        <v>531</v>
      </c>
      <c r="L397" s="10" t="s">
        <v>16</v>
      </c>
      <c r="M397" s="10" t="s">
        <v>24</v>
      </c>
      <c r="N397" s="9" t="s">
        <v>60</v>
      </c>
    </row>
    <row r="398" spans="1:14" x14ac:dyDescent="0.3">
      <c r="A398" s="8">
        <v>9</v>
      </c>
      <c r="B398" s="7" t="s">
        <v>441</v>
      </c>
      <c r="C398" s="7" t="s">
        <v>18</v>
      </c>
      <c r="D398" s="7" t="s">
        <v>421</v>
      </c>
      <c r="E398" s="7" t="s">
        <v>534</v>
      </c>
      <c r="F398" s="7" t="s">
        <v>83</v>
      </c>
      <c r="G398" s="7" t="s">
        <v>28</v>
      </c>
      <c r="H398" s="7">
        <v>330</v>
      </c>
      <c r="I398" s="7" t="s">
        <v>533</v>
      </c>
      <c r="J398" s="7" t="s">
        <v>532</v>
      </c>
      <c r="K398" s="7" t="s">
        <v>531</v>
      </c>
      <c r="L398" s="7" t="s">
        <v>530</v>
      </c>
      <c r="M398" s="7" t="s">
        <v>24</v>
      </c>
      <c r="N398" s="6" t="s">
        <v>60</v>
      </c>
    </row>
    <row r="399" spans="1:14" x14ac:dyDescent="0.3">
      <c r="A399" s="11">
        <v>7</v>
      </c>
      <c r="B399" s="10" t="s">
        <v>442</v>
      </c>
      <c r="C399" s="10" t="s">
        <v>18</v>
      </c>
      <c r="D399" s="10" t="s">
        <v>387</v>
      </c>
      <c r="E399" s="10" t="s">
        <v>27</v>
      </c>
      <c r="F399" s="10" t="s">
        <v>20</v>
      </c>
      <c r="G399" s="10" t="s">
        <v>28</v>
      </c>
      <c r="H399" s="10">
        <v>330</v>
      </c>
      <c r="I399" s="10" t="s">
        <v>14</v>
      </c>
      <c r="J399" s="10" t="s">
        <v>532</v>
      </c>
      <c r="K399" s="10" t="s">
        <v>531</v>
      </c>
      <c r="L399" s="10" t="s">
        <v>530</v>
      </c>
      <c r="M399" s="10" t="s">
        <v>34</v>
      </c>
      <c r="N399" s="9" t="s">
        <v>60</v>
      </c>
    </row>
    <row r="400" spans="1:14" x14ac:dyDescent="0.3">
      <c r="A400" s="8">
        <v>7</v>
      </c>
      <c r="B400" s="7" t="s">
        <v>442</v>
      </c>
      <c r="C400" s="7" t="s">
        <v>18</v>
      </c>
      <c r="D400" s="7" t="s">
        <v>387</v>
      </c>
      <c r="E400" s="7" t="s">
        <v>534</v>
      </c>
      <c r="F400" s="7" t="s">
        <v>28</v>
      </c>
      <c r="G400" s="7" t="s">
        <v>20</v>
      </c>
      <c r="H400" s="7">
        <v>330</v>
      </c>
      <c r="I400" s="7" t="s">
        <v>14</v>
      </c>
      <c r="J400" s="7" t="s">
        <v>532</v>
      </c>
      <c r="K400" s="7" t="s">
        <v>531</v>
      </c>
      <c r="L400" s="7" t="s">
        <v>530</v>
      </c>
      <c r="M400" s="7" t="s">
        <v>34</v>
      </c>
      <c r="N400" s="6" t="s">
        <v>60</v>
      </c>
    </row>
    <row r="401" spans="1:14" x14ac:dyDescent="0.3">
      <c r="A401" s="11">
        <v>8</v>
      </c>
      <c r="B401" s="10" t="s">
        <v>442</v>
      </c>
      <c r="C401" s="10" t="s">
        <v>18</v>
      </c>
      <c r="D401" s="10" t="s">
        <v>387</v>
      </c>
      <c r="E401" s="10" t="s">
        <v>534</v>
      </c>
      <c r="F401" s="10" t="s">
        <v>28</v>
      </c>
      <c r="G401" s="10" t="s">
        <v>20</v>
      </c>
      <c r="H401" s="10">
        <v>330</v>
      </c>
      <c r="I401" s="10" t="s">
        <v>533</v>
      </c>
      <c r="J401" s="10" t="s">
        <v>532</v>
      </c>
      <c r="K401" s="10" t="s">
        <v>531</v>
      </c>
      <c r="L401" s="10" t="s">
        <v>530</v>
      </c>
      <c r="M401" s="10" t="s">
        <v>34</v>
      </c>
      <c r="N401" s="9" t="s">
        <v>60</v>
      </c>
    </row>
    <row r="402" spans="1:14" x14ac:dyDescent="0.3">
      <c r="A402" s="8">
        <v>8</v>
      </c>
      <c r="B402" s="7" t="s">
        <v>443</v>
      </c>
      <c r="C402" s="7" t="s">
        <v>18</v>
      </c>
      <c r="D402" s="7" t="s">
        <v>387</v>
      </c>
      <c r="E402" s="7" t="s">
        <v>27</v>
      </c>
      <c r="F402" s="7" t="s">
        <v>28</v>
      </c>
      <c r="G402" s="7" t="s">
        <v>28</v>
      </c>
      <c r="H402" s="7">
        <v>330</v>
      </c>
      <c r="I402" s="7" t="s">
        <v>533</v>
      </c>
      <c r="J402" s="7" t="s">
        <v>532</v>
      </c>
      <c r="K402" s="7" t="s">
        <v>531</v>
      </c>
      <c r="L402" s="7" t="s">
        <v>530</v>
      </c>
      <c r="M402" s="7" t="s">
        <v>34</v>
      </c>
      <c r="N402" s="6" t="s">
        <v>60</v>
      </c>
    </row>
    <row r="403" spans="1:14" x14ac:dyDescent="0.3">
      <c r="A403" s="11">
        <v>8</v>
      </c>
      <c r="B403" s="10" t="s">
        <v>444</v>
      </c>
      <c r="C403" s="10" t="s">
        <v>18</v>
      </c>
      <c r="D403" s="10" t="s">
        <v>43</v>
      </c>
      <c r="E403" s="10" t="s">
        <v>534</v>
      </c>
      <c r="F403" s="10" t="s">
        <v>83</v>
      </c>
      <c r="G403" s="10" t="s">
        <v>83</v>
      </c>
      <c r="H403" s="10">
        <v>300</v>
      </c>
      <c r="I403" s="10" t="s">
        <v>533</v>
      </c>
      <c r="J403" s="10" t="s">
        <v>532</v>
      </c>
      <c r="K403" s="10" t="s">
        <v>531</v>
      </c>
      <c r="L403" s="10" t="s">
        <v>530</v>
      </c>
      <c r="M403" s="10" t="s">
        <v>34</v>
      </c>
      <c r="N403" s="9" t="s">
        <v>60</v>
      </c>
    </row>
    <row r="404" spans="1:14" x14ac:dyDescent="0.3">
      <c r="A404" s="8">
        <v>5</v>
      </c>
      <c r="B404" s="7" t="s">
        <v>445</v>
      </c>
      <c r="C404" s="7" t="s">
        <v>18</v>
      </c>
      <c r="D404" s="7" t="s">
        <v>387</v>
      </c>
      <c r="E404" s="7" t="s">
        <v>534</v>
      </c>
      <c r="F404" s="7" t="s">
        <v>21</v>
      </c>
      <c r="G404" s="7" t="s">
        <v>28</v>
      </c>
      <c r="H404" s="7">
        <v>330</v>
      </c>
      <c r="I404" s="7" t="s">
        <v>533</v>
      </c>
      <c r="J404" s="7" t="s">
        <v>22</v>
      </c>
      <c r="K404" s="7" t="s">
        <v>23</v>
      </c>
      <c r="L404" s="7" t="s">
        <v>16</v>
      </c>
      <c r="M404" s="7" t="s">
        <v>24</v>
      </c>
      <c r="N404" s="6" t="s">
        <v>60</v>
      </c>
    </row>
    <row r="405" spans="1:14" x14ac:dyDescent="0.3">
      <c r="A405" s="11">
        <v>3</v>
      </c>
      <c r="B405" s="10" t="s">
        <v>446</v>
      </c>
      <c r="C405" s="10" t="s">
        <v>18</v>
      </c>
      <c r="D405" s="10" t="s">
        <v>77</v>
      </c>
      <c r="E405" s="10" t="s">
        <v>27</v>
      </c>
      <c r="F405" s="10" t="s">
        <v>83</v>
      </c>
      <c r="G405" s="10" t="s">
        <v>83</v>
      </c>
      <c r="H405" s="10">
        <v>330</v>
      </c>
      <c r="I405" s="10" t="s">
        <v>14</v>
      </c>
      <c r="J405" s="10" t="s">
        <v>29</v>
      </c>
      <c r="K405" s="10" t="s">
        <v>23</v>
      </c>
      <c r="L405" s="10" t="s">
        <v>530</v>
      </c>
      <c r="M405" s="10" t="s">
        <v>60</v>
      </c>
      <c r="N405" s="9" t="s">
        <v>34</v>
      </c>
    </row>
    <row r="406" spans="1:14" x14ac:dyDescent="0.3">
      <c r="A406" s="8">
        <v>6</v>
      </c>
      <c r="B406" s="7" t="s">
        <v>447</v>
      </c>
      <c r="C406" s="7" t="s">
        <v>18</v>
      </c>
      <c r="D406" s="7" t="s">
        <v>301</v>
      </c>
      <c r="E406" s="7" t="s">
        <v>534</v>
      </c>
      <c r="F406" s="7" t="s">
        <v>83</v>
      </c>
      <c r="G406" s="7" t="s">
        <v>28</v>
      </c>
      <c r="H406" s="7">
        <v>330</v>
      </c>
      <c r="I406" s="7" t="s">
        <v>14</v>
      </c>
      <c r="J406" s="7" t="s">
        <v>22</v>
      </c>
      <c r="K406" s="7" t="s">
        <v>23</v>
      </c>
      <c r="L406" s="7" t="s">
        <v>31</v>
      </c>
      <c r="M406" s="7" t="s">
        <v>34</v>
      </c>
      <c r="N406" s="6" t="s">
        <v>60</v>
      </c>
    </row>
    <row r="407" spans="1:14" x14ac:dyDescent="0.3">
      <c r="A407" s="11">
        <v>9</v>
      </c>
      <c r="B407" s="10" t="s">
        <v>448</v>
      </c>
      <c r="C407" s="10" t="s">
        <v>18</v>
      </c>
      <c r="D407" s="10" t="s">
        <v>19</v>
      </c>
      <c r="E407" s="10" t="s">
        <v>27</v>
      </c>
      <c r="F407" s="10" t="s">
        <v>83</v>
      </c>
      <c r="G407" s="10" t="s">
        <v>28</v>
      </c>
      <c r="H407" s="10">
        <v>330</v>
      </c>
      <c r="I407" s="10" t="s">
        <v>533</v>
      </c>
      <c r="J407" s="10" t="s">
        <v>532</v>
      </c>
      <c r="K407" s="10" t="s">
        <v>531</v>
      </c>
      <c r="L407" s="10" t="s">
        <v>530</v>
      </c>
      <c r="M407" s="10" t="s">
        <v>34</v>
      </c>
      <c r="N407" s="9" t="s">
        <v>60</v>
      </c>
    </row>
    <row r="408" spans="1:14" x14ac:dyDescent="0.3">
      <c r="A408" s="8">
        <v>7</v>
      </c>
      <c r="B408" s="7" t="s">
        <v>449</v>
      </c>
      <c r="C408" s="7" t="s">
        <v>18</v>
      </c>
      <c r="D408" s="7" t="s">
        <v>450</v>
      </c>
      <c r="E408" s="7" t="s">
        <v>534</v>
      </c>
      <c r="F408" s="7" t="s">
        <v>83</v>
      </c>
      <c r="G408" s="7" t="s">
        <v>28</v>
      </c>
      <c r="H408" s="7">
        <v>330</v>
      </c>
      <c r="I408" s="7" t="s">
        <v>533</v>
      </c>
      <c r="J408" s="7" t="s">
        <v>22</v>
      </c>
      <c r="K408" s="7" t="s">
        <v>15</v>
      </c>
      <c r="L408" s="7" t="s">
        <v>16</v>
      </c>
      <c r="M408" s="7" t="s">
        <v>34</v>
      </c>
      <c r="N408" s="6" t="s">
        <v>60</v>
      </c>
    </row>
    <row r="409" spans="1:14" x14ac:dyDescent="0.3">
      <c r="A409" s="11">
        <v>3</v>
      </c>
      <c r="B409" s="10" t="s">
        <v>451</v>
      </c>
      <c r="C409" s="10" t="s">
        <v>18</v>
      </c>
      <c r="D409" s="10" t="s">
        <v>43</v>
      </c>
      <c r="E409" s="10" t="s">
        <v>534</v>
      </c>
      <c r="F409" s="10" t="s">
        <v>21</v>
      </c>
      <c r="G409" s="10" t="s">
        <v>28</v>
      </c>
      <c r="H409" s="10">
        <v>230</v>
      </c>
      <c r="I409" s="10" t="s">
        <v>14</v>
      </c>
      <c r="J409" s="10" t="s">
        <v>22</v>
      </c>
      <c r="K409" s="10" t="s">
        <v>23</v>
      </c>
      <c r="L409" s="10" t="s">
        <v>16</v>
      </c>
      <c r="M409" s="10" t="s">
        <v>34</v>
      </c>
      <c r="N409" s="9" t="s">
        <v>32</v>
      </c>
    </row>
    <row r="410" spans="1:14" x14ac:dyDescent="0.3">
      <c r="A410" s="8">
        <v>6</v>
      </c>
      <c r="B410" s="7" t="s">
        <v>452</v>
      </c>
      <c r="C410" s="7" t="s">
        <v>18</v>
      </c>
      <c r="D410" s="7" t="s">
        <v>19</v>
      </c>
      <c r="E410" s="7" t="s">
        <v>534</v>
      </c>
      <c r="F410" s="7" t="s">
        <v>83</v>
      </c>
      <c r="G410" s="7" t="s">
        <v>28</v>
      </c>
      <c r="H410" s="7">
        <v>330</v>
      </c>
      <c r="I410" s="7" t="s">
        <v>533</v>
      </c>
      <c r="J410" s="7" t="s">
        <v>29</v>
      </c>
      <c r="K410" s="7" t="s">
        <v>30</v>
      </c>
      <c r="L410" s="7" t="s">
        <v>16</v>
      </c>
      <c r="M410" s="7" t="s">
        <v>34</v>
      </c>
      <c r="N410" s="6" t="s">
        <v>24</v>
      </c>
    </row>
    <row r="411" spans="1:14" x14ac:dyDescent="0.3">
      <c r="A411" s="11">
        <v>3</v>
      </c>
      <c r="B411" s="10" t="s">
        <v>453</v>
      </c>
      <c r="C411" s="10" t="s">
        <v>18</v>
      </c>
      <c r="D411" s="10" t="s">
        <v>39</v>
      </c>
      <c r="E411" s="10" t="s">
        <v>534</v>
      </c>
      <c r="F411" s="10" t="s">
        <v>28</v>
      </c>
      <c r="G411" s="10" t="s">
        <v>28</v>
      </c>
      <c r="H411" s="10">
        <v>200</v>
      </c>
      <c r="I411" s="10" t="s">
        <v>74</v>
      </c>
      <c r="J411" s="10" t="s">
        <v>532</v>
      </c>
      <c r="K411" s="10" t="s">
        <v>30</v>
      </c>
      <c r="L411" s="10" t="s">
        <v>31</v>
      </c>
      <c r="M411" s="10" t="s">
        <v>24</v>
      </c>
      <c r="N411" s="9" t="s">
        <v>32</v>
      </c>
    </row>
    <row r="412" spans="1:14" x14ac:dyDescent="0.3">
      <c r="A412" s="8">
        <v>1</v>
      </c>
      <c r="B412" s="7" t="s">
        <v>454</v>
      </c>
      <c r="C412" s="7" t="s">
        <v>18</v>
      </c>
      <c r="D412" s="7" t="s">
        <v>101</v>
      </c>
      <c r="E412" s="7" t="s">
        <v>27</v>
      </c>
      <c r="F412" s="7" t="s">
        <v>20</v>
      </c>
      <c r="G412" s="7" t="s">
        <v>20</v>
      </c>
      <c r="H412" s="7">
        <v>300</v>
      </c>
      <c r="I412" s="7" t="s">
        <v>14</v>
      </c>
      <c r="J412" s="7" t="s">
        <v>29</v>
      </c>
      <c r="K412" s="7" t="s">
        <v>30</v>
      </c>
      <c r="L412" s="7" t="s">
        <v>16</v>
      </c>
      <c r="M412" s="7" t="s">
        <v>24</v>
      </c>
      <c r="N412" s="6" t="s">
        <v>60</v>
      </c>
    </row>
    <row r="413" spans="1:14" x14ac:dyDescent="0.3">
      <c r="A413" s="11">
        <v>3</v>
      </c>
      <c r="B413" s="10" t="s">
        <v>455</v>
      </c>
      <c r="C413" s="10" t="s">
        <v>18</v>
      </c>
      <c r="D413" s="10" t="s">
        <v>43</v>
      </c>
      <c r="E413" s="10" t="s">
        <v>50</v>
      </c>
      <c r="F413" s="10" t="s">
        <v>28</v>
      </c>
      <c r="G413" s="10" t="s">
        <v>28</v>
      </c>
      <c r="H413" s="10">
        <v>200</v>
      </c>
      <c r="I413" s="10" t="s">
        <v>74</v>
      </c>
      <c r="J413" s="10" t="s">
        <v>22</v>
      </c>
      <c r="K413" s="10" t="s">
        <v>531</v>
      </c>
      <c r="L413" s="10" t="s">
        <v>16</v>
      </c>
      <c r="M413" s="10" t="s">
        <v>24</v>
      </c>
      <c r="N413" s="9" t="s">
        <v>60</v>
      </c>
    </row>
    <row r="414" spans="1:14" x14ac:dyDescent="0.3">
      <c r="A414" s="8">
        <v>2</v>
      </c>
      <c r="B414" s="7" t="s">
        <v>456</v>
      </c>
      <c r="C414" s="7" t="s">
        <v>18</v>
      </c>
      <c r="D414" s="7" t="s">
        <v>43</v>
      </c>
      <c r="E414" s="7" t="s">
        <v>27</v>
      </c>
      <c r="F414" s="7" t="s">
        <v>28</v>
      </c>
      <c r="G414" s="7" t="s">
        <v>20</v>
      </c>
      <c r="H414" s="7">
        <v>330</v>
      </c>
      <c r="I414" s="7" t="s">
        <v>14</v>
      </c>
      <c r="J414" s="7" t="s">
        <v>22</v>
      </c>
      <c r="K414" s="7" t="s">
        <v>15</v>
      </c>
      <c r="L414" s="7" t="s">
        <v>31</v>
      </c>
      <c r="M414" s="7" t="s">
        <v>24</v>
      </c>
      <c r="N414" s="6" t="s">
        <v>60</v>
      </c>
    </row>
    <row r="415" spans="1:14" x14ac:dyDescent="0.3">
      <c r="A415" s="11">
        <v>8</v>
      </c>
      <c r="B415" s="10" t="s">
        <v>457</v>
      </c>
      <c r="C415" s="10" t="s">
        <v>18</v>
      </c>
      <c r="D415" s="10" t="s">
        <v>301</v>
      </c>
      <c r="E415" s="10" t="s">
        <v>534</v>
      </c>
      <c r="F415" s="10" t="s">
        <v>83</v>
      </c>
      <c r="G415" s="10" t="s">
        <v>28</v>
      </c>
      <c r="H415" s="10">
        <v>330</v>
      </c>
      <c r="I415" s="10" t="s">
        <v>533</v>
      </c>
      <c r="J415" s="10" t="s">
        <v>532</v>
      </c>
      <c r="K415" s="10" t="s">
        <v>531</v>
      </c>
      <c r="L415" s="10" t="s">
        <v>530</v>
      </c>
      <c r="M415" s="10" t="s">
        <v>24</v>
      </c>
      <c r="N415" s="9" t="s">
        <v>32</v>
      </c>
    </row>
    <row r="416" spans="1:14" x14ac:dyDescent="0.3">
      <c r="A416" s="8">
        <v>9</v>
      </c>
      <c r="B416" s="7" t="s">
        <v>458</v>
      </c>
      <c r="C416" s="7" t="s">
        <v>18</v>
      </c>
      <c r="D416" s="7" t="s">
        <v>321</v>
      </c>
      <c r="E416" s="7" t="s">
        <v>534</v>
      </c>
      <c r="F416" s="7" t="s">
        <v>83</v>
      </c>
      <c r="G416" s="7" t="s">
        <v>28</v>
      </c>
      <c r="H416" s="7">
        <v>330</v>
      </c>
      <c r="I416" s="7" t="s">
        <v>533</v>
      </c>
      <c r="J416" s="7" t="s">
        <v>532</v>
      </c>
      <c r="K416" s="7" t="s">
        <v>531</v>
      </c>
      <c r="L416" s="7" t="s">
        <v>530</v>
      </c>
      <c r="M416" s="7" t="s">
        <v>34</v>
      </c>
      <c r="N416" s="6" t="s">
        <v>34</v>
      </c>
    </row>
    <row r="417" spans="1:14" x14ac:dyDescent="0.3">
      <c r="A417" s="11">
        <v>8</v>
      </c>
      <c r="B417" s="10" t="s">
        <v>459</v>
      </c>
      <c r="C417" s="10" t="s">
        <v>18</v>
      </c>
      <c r="D417" s="10" t="s">
        <v>387</v>
      </c>
      <c r="E417" s="10" t="s">
        <v>534</v>
      </c>
      <c r="F417" s="10" t="s">
        <v>83</v>
      </c>
      <c r="G417" s="10" t="s">
        <v>28</v>
      </c>
      <c r="H417" s="10">
        <v>330</v>
      </c>
      <c r="I417" s="10" t="s">
        <v>533</v>
      </c>
      <c r="J417" s="10" t="s">
        <v>532</v>
      </c>
      <c r="K417" s="10" t="s">
        <v>531</v>
      </c>
      <c r="L417" s="10" t="s">
        <v>530</v>
      </c>
      <c r="M417" s="10" t="s">
        <v>24</v>
      </c>
      <c r="N417" s="9" t="s">
        <v>34</v>
      </c>
    </row>
    <row r="418" spans="1:14" x14ac:dyDescent="0.3">
      <c r="A418" s="8">
        <v>6</v>
      </c>
      <c r="B418" s="7" t="s">
        <v>460</v>
      </c>
      <c r="C418" s="7" t="s">
        <v>18</v>
      </c>
      <c r="D418" s="7" t="s">
        <v>19</v>
      </c>
      <c r="E418" s="7" t="s">
        <v>27</v>
      </c>
      <c r="F418" s="7" t="s">
        <v>20</v>
      </c>
      <c r="G418" s="7" t="s">
        <v>28</v>
      </c>
      <c r="H418" s="7">
        <v>330</v>
      </c>
      <c r="I418" s="7" t="s">
        <v>14</v>
      </c>
      <c r="J418" s="7" t="s">
        <v>532</v>
      </c>
      <c r="K418" s="7" t="s">
        <v>531</v>
      </c>
      <c r="L418" s="7" t="s">
        <v>530</v>
      </c>
      <c r="M418" s="7" t="s">
        <v>24</v>
      </c>
      <c r="N418" s="6" t="s">
        <v>60</v>
      </c>
    </row>
    <row r="419" spans="1:14" x14ac:dyDescent="0.3">
      <c r="A419" s="11">
        <v>9</v>
      </c>
      <c r="B419" s="10" t="s">
        <v>461</v>
      </c>
      <c r="C419" s="10" t="s">
        <v>18</v>
      </c>
      <c r="D419" s="10" t="s">
        <v>301</v>
      </c>
      <c r="E419" s="10" t="s">
        <v>534</v>
      </c>
      <c r="F419" s="10" t="s">
        <v>83</v>
      </c>
      <c r="G419" s="10" t="s">
        <v>28</v>
      </c>
      <c r="H419" s="10">
        <v>330</v>
      </c>
      <c r="I419" s="10" t="s">
        <v>533</v>
      </c>
      <c r="J419" s="10" t="s">
        <v>532</v>
      </c>
      <c r="K419" s="10" t="s">
        <v>531</v>
      </c>
      <c r="L419" s="10" t="s">
        <v>530</v>
      </c>
      <c r="M419" s="10" t="s">
        <v>24</v>
      </c>
      <c r="N419" s="9" t="s">
        <v>60</v>
      </c>
    </row>
    <row r="420" spans="1:14" x14ac:dyDescent="0.3">
      <c r="A420" s="8">
        <v>5</v>
      </c>
      <c r="B420" s="7" t="s">
        <v>462</v>
      </c>
      <c r="C420" s="7" t="s">
        <v>18</v>
      </c>
      <c r="D420" s="7" t="s">
        <v>301</v>
      </c>
      <c r="E420" s="7" t="s">
        <v>534</v>
      </c>
      <c r="F420" s="7" t="s">
        <v>83</v>
      </c>
      <c r="G420" s="7" t="s">
        <v>28</v>
      </c>
      <c r="H420" s="7">
        <v>330</v>
      </c>
      <c r="I420" s="7" t="s">
        <v>14</v>
      </c>
      <c r="J420" s="7" t="s">
        <v>22</v>
      </c>
      <c r="K420" s="7" t="s">
        <v>531</v>
      </c>
      <c r="L420" s="7" t="s">
        <v>46</v>
      </c>
      <c r="M420" s="7" t="s">
        <v>61</v>
      </c>
      <c r="N420" s="6" t="s">
        <v>32</v>
      </c>
    </row>
    <row r="421" spans="1:14" x14ac:dyDescent="0.3">
      <c r="A421" s="11">
        <v>8</v>
      </c>
      <c r="B421" s="10" t="s">
        <v>463</v>
      </c>
      <c r="C421" s="10" t="s">
        <v>18</v>
      </c>
      <c r="D421" s="10" t="s">
        <v>119</v>
      </c>
      <c r="E421" s="10" t="s">
        <v>534</v>
      </c>
      <c r="F421" s="10" t="s">
        <v>83</v>
      </c>
      <c r="G421" s="10" t="s">
        <v>28</v>
      </c>
      <c r="H421" s="10">
        <v>330</v>
      </c>
      <c r="I421" s="10" t="s">
        <v>533</v>
      </c>
      <c r="J421" s="10" t="s">
        <v>532</v>
      </c>
      <c r="K421" s="10" t="s">
        <v>15</v>
      </c>
      <c r="L421" s="10" t="s">
        <v>31</v>
      </c>
      <c r="M421" s="10" t="s">
        <v>34</v>
      </c>
      <c r="N421" s="9" t="s">
        <v>60</v>
      </c>
    </row>
    <row r="422" spans="1:14" x14ac:dyDescent="0.3">
      <c r="A422" s="8">
        <v>4</v>
      </c>
      <c r="B422" s="7" t="s">
        <v>464</v>
      </c>
      <c r="C422" s="7" t="s">
        <v>18</v>
      </c>
      <c r="D422" s="7" t="s">
        <v>26</v>
      </c>
      <c r="E422" s="7" t="s">
        <v>534</v>
      </c>
      <c r="F422" s="7" t="s">
        <v>83</v>
      </c>
      <c r="G422" s="7" t="s">
        <v>28</v>
      </c>
      <c r="H422" s="7">
        <v>330</v>
      </c>
      <c r="I422" s="7" t="s">
        <v>74</v>
      </c>
      <c r="J422" s="7" t="s">
        <v>22</v>
      </c>
      <c r="K422" s="7" t="s">
        <v>23</v>
      </c>
      <c r="L422" s="7" t="s">
        <v>46</v>
      </c>
      <c r="M422" s="7" t="s">
        <v>32</v>
      </c>
      <c r="N422" s="6" t="s">
        <v>34</v>
      </c>
    </row>
    <row r="423" spans="1:14" x14ac:dyDescent="0.3">
      <c r="A423" s="11">
        <v>3</v>
      </c>
      <c r="B423" s="10" t="s">
        <v>465</v>
      </c>
      <c r="C423" s="10" t="s">
        <v>18</v>
      </c>
      <c r="D423" s="10" t="s">
        <v>26</v>
      </c>
      <c r="E423" s="10" t="s">
        <v>534</v>
      </c>
      <c r="F423" s="10" t="s">
        <v>83</v>
      </c>
      <c r="G423" s="10" t="s">
        <v>20</v>
      </c>
      <c r="H423" s="10">
        <v>200</v>
      </c>
      <c r="I423" s="10" t="s">
        <v>533</v>
      </c>
      <c r="J423" s="10" t="s">
        <v>22</v>
      </c>
      <c r="K423" s="10" t="s">
        <v>23</v>
      </c>
      <c r="L423" s="10" t="s">
        <v>16</v>
      </c>
      <c r="M423" s="10" t="s">
        <v>60</v>
      </c>
      <c r="N423" s="9" t="s">
        <v>34</v>
      </c>
    </row>
    <row r="424" spans="1:14" x14ac:dyDescent="0.3">
      <c r="A424" s="8">
        <v>2</v>
      </c>
      <c r="B424" s="7" t="s">
        <v>466</v>
      </c>
      <c r="C424" s="7" t="s">
        <v>18</v>
      </c>
      <c r="D424" s="7" t="s">
        <v>26</v>
      </c>
      <c r="E424" s="7" t="s">
        <v>534</v>
      </c>
      <c r="F424" s="7" t="s">
        <v>20</v>
      </c>
      <c r="G424" s="7" t="s">
        <v>20</v>
      </c>
      <c r="H424" s="7">
        <v>230</v>
      </c>
      <c r="I424" s="7" t="s">
        <v>533</v>
      </c>
      <c r="J424" s="7" t="s">
        <v>29</v>
      </c>
      <c r="K424" s="7" t="s">
        <v>15</v>
      </c>
      <c r="L424" s="7" t="s">
        <v>31</v>
      </c>
      <c r="M424" s="7" t="s">
        <v>60</v>
      </c>
      <c r="N424" s="6" t="s">
        <v>34</v>
      </c>
    </row>
    <row r="425" spans="1:14" x14ac:dyDescent="0.3">
      <c r="A425" s="11">
        <v>4</v>
      </c>
      <c r="B425" s="10" t="s">
        <v>467</v>
      </c>
      <c r="C425" s="10" t="s">
        <v>18</v>
      </c>
      <c r="D425" s="10" t="s">
        <v>26</v>
      </c>
      <c r="E425" s="10" t="s">
        <v>50</v>
      </c>
      <c r="F425" s="10" t="s">
        <v>28</v>
      </c>
      <c r="G425" s="10" t="s">
        <v>83</v>
      </c>
      <c r="H425" s="10">
        <v>330</v>
      </c>
      <c r="I425" s="10" t="s">
        <v>533</v>
      </c>
      <c r="J425" s="10" t="s">
        <v>532</v>
      </c>
      <c r="K425" s="10" t="s">
        <v>531</v>
      </c>
      <c r="L425" s="10" t="s">
        <v>46</v>
      </c>
      <c r="M425" s="10" t="s">
        <v>32</v>
      </c>
      <c r="N425" s="9" t="s">
        <v>24</v>
      </c>
    </row>
    <row r="426" spans="1:14" x14ac:dyDescent="0.3">
      <c r="A426" s="8">
        <v>7</v>
      </c>
      <c r="B426" s="7" t="s">
        <v>468</v>
      </c>
      <c r="C426" s="7" t="s">
        <v>18</v>
      </c>
      <c r="D426" s="7" t="s">
        <v>469</v>
      </c>
      <c r="E426" s="7" t="s">
        <v>27</v>
      </c>
      <c r="F426" s="7" t="s">
        <v>83</v>
      </c>
      <c r="G426" s="7" t="s">
        <v>21</v>
      </c>
      <c r="H426" s="7">
        <v>330</v>
      </c>
      <c r="I426" s="7" t="s">
        <v>533</v>
      </c>
      <c r="J426" s="7" t="s">
        <v>22</v>
      </c>
      <c r="K426" s="7" t="s">
        <v>531</v>
      </c>
      <c r="L426" s="7" t="s">
        <v>530</v>
      </c>
      <c r="M426" s="7" t="s">
        <v>34</v>
      </c>
      <c r="N426" s="6" t="s">
        <v>60</v>
      </c>
    </row>
    <row r="427" spans="1:14" x14ac:dyDescent="0.3">
      <c r="A427" s="11">
        <v>9</v>
      </c>
      <c r="B427" s="10" t="s">
        <v>470</v>
      </c>
      <c r="C427" s="10" t="s">
        <v>18</v>
      </c>
      <c r="D427" s="10" t="s">
        <v>469</v>
      </c>
      <c r="E427" s="10" t="s">
        <v>534</v>
      </c>
      <c r="F427" s="10" t="s">
        <v>83</v>
      </c>
      <c r="G427" s="10" t="s">
        <v>20</v>
      </c>
      <c r="H427" s="10">
        <v>330</v>
      </c>
      <c r="I427" s="10" t="s">
        <v>533</v>
      </c>
      <c r="J427" s="10" t="s">
        <v>532</v>
      </c>
      <c r="K427" s="10" t="s">
        <v>531</v>
      </c>
      <c r="L427" s="10" t="s">
        <v>530</v>
      </c>
      <c r="M427" s="10" t="s">
        <v>34</v>
      </c>
      <c r="N427" s="9" t="s">
        <v>60</v>
      </c>
    </row>
    <row r="428" spans="1:14" x14ac:dyDescent="0.3">
      <c r="A428" s="8">
        <v>10</v>
      </c>
      <c r="B428" s="7" t="s">
        <v>471</v>
      </c>
      <c r="C428" s="7" t="s">
        <v>18</v>
      </c>
      <c r="D428" s="7" t="s">
        <v>469</v>
      </c>
      <c r="E428" s="7" t="s">
        <v>534</v>
      </c>
      <c r="F428" s="7" t="s">
        <v>83</v>
      </c>
      <c r="G428" s="7" t="s">
        <v>28</v>
      </c>
      <c r="H428" s="7">
        <v>330</v>
      </c>
      <c r="I428" s="7" t="s">
        <v>533</v>
      </c>
      <c r="J428" s="7" t="s">
        <v>532</v>
      </c>
      <c r="K428" s="7" t="s">
        <v>531</v>
      </c>
      <c r="L428" s="7" t="s">
        <v>530</v>
      </c>
      <c r="M428" s="7" t="s">
        <v>34</v>
      </c>
      <c r="N428" s="6" t="s">
        <v>60</v>
      </c>
    </row>
    <row r="429" spans="1:14" x14ac:dyDescent="0.3">
      <c r="A429" s="11">
        <v>1</v>
      </c>
      <c r="B429" s="10" t="s">
        <v>472</v>
      </c>
      <c r="C429" s="10" t="s">
        <v>18</v>
      </c>
      <c r="D429" s="10" t="s">
        <v>469</v>
      </c>
      <c r="E429" s="10" t="s">
        <v>27</v>
      </c>
      <c r="F429" s="10" t="s">
        <v>20</v>
      </c>
      <c r="G429" s="10" t="s">
        <v>20</v>
      </c>
      <c r="H429" s="10">
        <v>330</v>
      </c>
      <c r="I429" s="10" t="s">
        <v>14</v>
      </c>
      <c r="J429" s="10" t="s">
        <v>22</v>
      </c>
      <c r="K429" s="10" t="s">
        <v>30</v>
      </c>
      <c r="L429" s="10" t="s">
        <v>16</v>
      </c>
      <c r="M429" s="10" t="s">
        <v>32</v>
      </c>
      <c r="N429" s="9" t="s">
        <v>32</v>
      </c>
    </row>
    <row r="430" spans="1:14" x14ac:dyDescent="0.3">
      <c r="A430" s="8">
        <v>1</v>
      </c>
      <c r="B430" s="7" t="s">
        <v>473</v>
      </c>
      <c r="C430" s="7" t="s">
        <v>18</v>
      </c>
      <c r="D430" s="7" t="s">
        <v>469</v>
      </c>
      <c r="E430" s="7" t="s">
        <v>248</v>
      </c>
      <c r="F430" s="7" t="s">
        <v>28</v>
      </c>
      <c r="G430" s="7" t="s">
        <v>20</v>
      </c>
      <c r="H430" s="7">
        <v>230</v>
      </c>
      <c r="I430" s="7" t="s">
        <v>14</v>
      </c>
      <c r="J430" s="7" t="s">
        <v>181</v>
      </c>
      <c r="K430" s="7" t="s">
        <v>23</v>
      </c>
      <c r="L430" s="7" t="s">
        <v>31</v>
      </c>
      <c r="M430" s="7" t="s">
        <v>24</v>
      </c>
      <c r="N430" s="6" t="s">
        <v>60</v>
      </c>
    </row>
    <row r="431" spans="1:14" x14ac:dyDescent="0.3">
      <c r="A431" s="11">
        <v>7</v>
      </c>
      <c r="B431" s="10" t="s">
        <v>474</v>
      </c>
      <c r="C431" s="10" t="s">
        <v>18</v>
      </c>
      <c r="D431" s="10" t="s">
        <v>469</v>
      </c>
      <c r="E431" s="10" t="s">
        <v>534</v>
      </c>
      <c r="F431" s="10" t="s">
        <v>83</v>
      </c>
      <c r="G431" s="10" t="s">
        <v>28</v>
      </c>
      <c r="H431" s="10">
        <v>330</v>
      </c>
      <c r="I431" s="10" t="s">
        <v>14</v>
      </c>
      <c r="J431" s="10" t="s">
        <v>532</v>
      </c>
      <c r="K431" s="10" t="s">
        <v>531</v>
      </c>
      <c r="L431" s="10" t="s">
        <v>530</v>
      </c>
      <c r="M431" s="10" t="s">
        <v>32</v>
      </c>
      <c r="N431" s="9" t="s">
        <v>61</v>
      </c>
    </row>
    <row r="432" spans="1:14" x14ac:dyDescent="0.3">
      <c r="A432" s="8">
        <v>7</v>
      </c>
      <c r="B432" s="7" t="s">
        <v>475</v>
      </c>
      <c r="C432" s="7" t="s">
        <v>18</v>
      </c>
      <c r="D432" s="7" t="s">
        <v>469</v>
      </c>
      <c r="E432" s="7" t="s">
        <v>27</v>
      </c>
      <c r="F432" s="7" t="s">
        <v>83</v>
      </c>
      <c r="G432" s="7" t="s">
        <v>28</v>
      </c>
      <c r="H432" s="7">
        <v>330</v>
      </c>
      <c r="I432" s="7" t="s">
        <v>14</v>
      </c>
      <c r="J432" s="7" t="s">
        <v>532</v>
      </c>
      <c r="K432" s="7" t="s">
        <v>531</v>
      </c>
      <c r="L432" s="7" t="s">
        <v>530</v>
      </c>
      <c r="M432" s="7" t="s">
        <v>24</v>
      </c>
      <c r="N432" s="6" t="s">
        <v>60</v>
      </c>
    </row>
    <row r="433" spans="1:14" x14ac:dyDescent="0.3">
      <c r="A433" s="11">
        <v>10</v>
      </c>
      <c r="B433" s="10" t="s">
        <v>476</v>
      </c>
      <c r="C433" s="10" t="s">
        <v>18</v>
      </c>
      <c r="D433" s="10" t="s">
        <v>469</v>
      </c>
      <c r="E433" s="10" t="s">
        <v>534</v>
      </c>
      <c r="F433" s="10" t="s">
        <v>83</v>
      </c>
      <c r="G433" s="10" t="s">
        <v>28</v>
      </c>
      <c r="H433" s="10">
        <v>330</v>
      </c>
      <c r="I433" s="10" t="s">
        <v>533</v>
      </c>
      <c r="J433" s="10" t="s">
        <v>532</v>
      </c>
      <c r="K433" s="10" t="s">
        <v>531</v>
      </c>
      <c r="L433" s="10" t="s">
        <v>530</v>
      </c>
      <c r="M433" s="10" t="s">
        <v>34</v>
      </c>
      <c r="N433" s="9" t="s">
        <v>60</v>
      </c>
    </row>
    <row r="434" spans="1:14" x14ac:dyDescent="0.3">
      <c r="A434" s="8">
        <v>0</v>
      </c>
      <c r="B434" s="7" t="s">
        <v>473</v>
      </c>
      <c r="C434" s="7" t="s">
        <v>18</v>
      </c>
      <c r="D434" s="7" t="s">
        <v>469</v>
      </c>
      <c r="E434" s="7" t="s">
        <v>27</v>
      </c>
      <c r="F434" s="7" t="s">
        <v>28</v>
      </c>
      <c r="G434" s="7" t="s">
        <v>83</v>
      </c>
      <c r="H434" s="7">
        <v>200</v>
      </c>
      <c r="I434" s="7" t="s">
        <v>14</v>
      </c>
      <c r="J434" s="7" t="s">
        <v>22</v>
      </c>
      <c r="K434" s="7" t="s">
        <v>15</v>
      </c>
      <c r="L434" s="7" t="s">
        <v>31</v>
      </c>
      <c r="M434" s="7" t="s">
        <v>24</v>
      </c>
      <c r="N434" s="6" t="s">
        <v>24</v>
      </c>
    </row>
    <row r="435" spans="1:14" x14ac:dyDescent="0.3">
      <c r="A435" s="11">
        <v>3</v>
      </c>
      <c r="B435" s="10" t="s">
        <v>477</v>
      </c>
      <c r="C435" s="10" t="s">
        <v>18</v>
      </c>
      <c r="D435" s="10" t="s">
        <v>469</v>
      </c>
      <c r="E435" s="10" t="s">
        <v>27</v>
      </c>
      <c r="F435" s="10" t="s">
        <v>21</v>
      </c>
      <c r="G435" s="10" t="s">
        <v>28</v>
      </c>
      <c r="H435" s="10">
        <v>300</v>
      </c>
      <c r="I435" s="10" t="s">
        <v>74</v>
      </c>
      <c r="J435" s="10" t="s">
        <v>22</v>
      </c>
      <c r="K435" s="10" t="s">
        <v>23</v>
      </c>
      <c r="L435" s="10" t="s">
        <v>530</v>
      </c>
      <c r="M435" s="10" t="s">
        <v>34</v>
      </c>
      <c r="N435" s="9" t="s">
        <v>32</v>
      </c>
    </row>
    <row r="436" spans="1:14" x14ac:dyDescent="0.3">
      <c r="A436" s="8">
        <v>1</v>
      </c>
      <c r="B436" s="7" t="s">
        <v>478</v>
      </c>
      <c r="C436" s="7" t="s">
        <v>18</v>
      </c>
      <c r="D436" s="7" t="s">
        <v>469</v>
      </c>
      <c r="E436" s="7" t="s">
        <v>27</v>
      </c>
      <c r="F436" s="7" t="s">
        <v>20</v>
      </c>
      <c r="G436" s="7" t="s">
        <v>20</v>
      </c>
      <c r="H436" s="7">
        <v>330</v>
      </c>
      <c r="I436" s="7" t="s">
        <v>14</v>
      </c>
      <c r="J436" s="7" t="s">
        <v>22</v>
      </c>
      <c r="K436" s="7" t="s">
        <v>15</v>
      </c>
      <c r="L436" s="7" t="s">
        <v>16</v>
      </c>
      <c r="M436" s="7" t="s">
        <v>32</v>
      </c>
      <c r="N436" s="6" t="s">
        <v>32</v>
      </c>
    </row>
    <row r="437" spans="1:14" x14ac:dyDescent="0.3">
      <c r="A437" s="11">
        <v>6</v>
      </c>
      <c r="B437" s="10" t="s">
        <v>479</v>
      </c>
      <c r="C437" s="10" t="s">
        <v>18</v>
      </c>
      <c r="D437" s="10" t="s">
        <v>469</v>
      </c>
      <c r="E437" s="10" t="s">
        <v>534</v>
      </c>
      <c r="F437" s="10" t="s">
        <v>83</v>
      </c>
      <c r="G437" s="10" t="s">
        <v>28</v>
      </c>
      <c r="H437" s="10">
        <v>330</v>
      </c>
      <c r="I437" s="10" t="s">
        <v>533</v>
      </c>
      <c r="J437" s="10" t="s">
        <v>29</v>
      </c>
      <c r="K437" s="10" t="s">
        <v>30</v>
      </c>
      <c r="L437" s="10" t="s">
        <v>31</v>
      </c>
      <c r="M437" s="10" t="s">
        <v>24</v>
      </c>
      <c r="N437" s="9" t="s">
        <v>60</v>
      </c>
    </row>
    <row r="438" spans="1:14" x14ac:dyDescent="0.3">
      <c r="A438" s="8">
        <v>1</v>
      </c>
      <c r="B438" s="7" t="s">
        <v>480</v>
      </c>
      <c r="C438" s="7" t="s">
        <v>18</v>
      </c>
      <c r="D438" s="7" t="s">
        <v>469</v>
      </c>
      <c r="E438" s="7" t="s">
        <v>50</v>
      </c>
      <c r="F438" s="7" t="s">
        <v>28</v>
      </c>
      <c r="G438" s="7" t="s">
        <v>20</v>
      </c>
      <c r="H438" s="7">
        <v>230</v>
      </c>
      <c r="I438" s="7" t="s">
        <v>14</v>
      </c>
      <c r="J438" s="7" t="s">
        <v>532</v>
      </c>
      <c r="K438" s="7" t="s">
        <v>30</v>
      </c>
      <c r="L438" s="7" t="s">
        <v>31</v>
      </c>
      <c r="M438" s="7" t="s">
        <v>32</v>
      </c>
      <c r="N438" s="6" t="s">
        <v>32</v>
      </c>
    </row>
    <row r="439" spans="1:14" x14ac:dyDescent="0.3">
      <c r="A439" s="11">
        <v>5</v>
      </c>
      <c r="B439" s="10" t="s">
        <v>481</v>
      </c>
      <c r="C439" s="10" t="s">
        <v>18</v>
      </c>
      <c r="D439" s="10" t="s">
        <v>469</v>
      </c>
      <c r="E439" s="10" t="s">
        <v>534</v>
      </c>
      <c r="F439" s="10" t="s">
        <v>83</v>
      </c>
      <c r="G439" s="10" t="s">
        <v>28</v>
      </c>
      <c r="H439" s="10">
        <v>330</v>
      </c>
      <c r="I439" s="10" t="s">
        <v>14</v>
      </c>
      <c r="J439" s="10" t="s">
        <v>22</v>
      </c>
      <c r="K439" s="10" t="s">
        <v>30</v>
      </c>
      <c r="L439" s="10" t="s">
        <v>46</v>
      </c>
      <c r="M439" s="10" t="s">
        <v>34</v>
      </c>
      <c r="N439" s="9" t="s">
        <v>34</v>
      </c>
    </row>
    <row r="440" spans="1:14" x14ac:dyDescent="0.3">
      <c r="A440" s="8">
        <v>7</v>
      </c>
      <c r="B440" s="7" t="s">
        <v>482</v>
      </c>
      <c r="C440" s="7" t="s">
        <v>18</v>
      </c>
      <c r="D440" s="7" t="s">
        <v>469</v>
      </c>
      <c r="E440" s="7" t="s">
        <v>534</v>
      </c>
      <c r="F440" s="7" t="s">
        <v>83</v>
      </c>
      <c r="G440" s="7" t="s">
        <v>28</v>
      </c>
      <c r="H440" s="7">
        <v>330</v>
      </c>
      <c r="I440" s="7" t="s">
        <v>533</v>
      </c>
      <c r="J440" s="7" t="s">
        <v>532</v>
      </c>
      <c r="K440" s="7" t="s">
        <v>15</v>
      </c>
      <c r="L440" s="7" t="s">
        <v>530</v>
      </c>
      <c r="M440" s="7" t="s">
        <v>32</v>
      </c>
      <c r="N440" s="6" t="s">
        <v>32</v>
      </c>
    </row>
    <row r="441" spans="1:14" x14ac:dyDescent="0.3">
      <c r="A441" s="11">
        <v>10</v>
      </c>
      <c r="B441" s="10" t="s">
        <v>483</v>
      </c>
      <c r="C441" s="10" t="s">
        <v>18</v>
      </c>
      <c r="D441" s="10" t="s">
        <v>469</v>
      </c>
      <c r="E441" s="10" t="s">
        <v>534</v>
      </c>
      <c r="F441" s="10" t="s">
        <v>83</v>
      </c>
      <c r="G441" s="10" t="s">
        <v>28</v>
      </c>
      <c r="H441" s="10">
        <v>330</v>
      </c>
      <c r="I441" s="10" t="s">
        <v>533</v>
      </c>
      <c r="J441" s="10" t="s">
        <v>532</v>
      </c>
      <c r="K441" s="10" t="s">
        <v>531</v>
      </c>
      <c r="L441" s="10" t="s">
        <v>530</v>
      </c>
      <c r="M441" s="10" t="s">
        <v>34</v>
      </c>
      <c r="N441" s="9" t="s">
        <v>60</v>
      </c>
    </row>
    <row r="442" spans="1:14" x14ac:dyDescent="0.3">
      <c r="A442" s="8">
        <v>5</v>
      </c>
      <c r="B442" s="7" t="s">
        <v>484</v>
      </c>
      <c r="C442" s="7" t="s">
        <v>18</v>
      </c>
      <c r="D442" s="7" t="s">
        <v>52</v>
      </c>
      <c r="E442" s="7" t="s">
        <v>534</v>
      </c>
      <c r="F442" s="7" t="s">
        <v>83</v>
      </c>
      <c r="G442" s="7" t="s">
        <v>83</v>
      </c>
      <c r="H442" s="7">
        <v>230</v>
      </c>
      <c r="I442" s="7" t="s">
        <v>533</v>
      </c>
      <c r="J442" s="7" t="s">
        <v>29</v>
      </c>
      <c r="K442" s="7" t="s">
        <v>23</v>
      </c>
      <c r="L442" s="7" t="s">
        <v>530</v>
      </c>
      <c r="M442" s="7" t="s">
        <v>34</v>
      </c>
      <c r="N442" s="6" t="s">
        <v>34</v>
      </c>
    </row>
    <row r="443" spans="1:14" x14ac:dyDescent="0.3">
      <c r="A443" s="11">
        <v>10</v>
      </c>
      <c r="B443" s="10" t="s">
        <v>485</v>
      </c>
      <c r="C443" s="10" t="s">
        <v>18</v>
      </c>
      <c r="D443" s="10" t="s">
        <v>52</v>
      </c>
      <c r="E443" s="10" t="s">
        <v>534</v>
      </c>
      <c r="F443" s="10" t="s">
        <v>83</v>
      </c>
      <c r="G443" s="10" t="s">
        <v>28</v>
      </c>
      <c r="H443" s="10">
        <v>330</v>
      </c>
      <c r="I443" s="10" t="s">
        <v>533</v>
      </c>
      <c r="J443" s="10" t="s">
        <v>532</v>
      </c>
      <c r="K443" s="10" t="s">
        <v>531</v>
      </c>
      <c r="L443" s="10" t="s">
        <v>530</v>
      </c>
      <c r="M443" s="10" t="s">
        <v>34</v>
      </c>
      <c r="N443" s="9" t="s">
        <v>60</v>
      </c>
    </row>
    <row r="444" spans="1:14" x14ac:dyDescent="0.3">
      <c r="A444" s="8">
        <v>3</v>
      </c>
      <c r="B444" s="7" t="s">
        <v>486</v>
      </c>
      <c r="C444" s="7" t="s">
        <v>18</v>
      </c>
      <c r="D444" s="7" t="s">
        <v>52</v>
      </c>
      <c r="E444" s="7" t="s">
        <v>27</v>
      </c>
      <c r="F444" s="7" t="s">
        <v>28</v>
      </c>
      <c r="G444" s="7" t="s">
        <v>28</v>
      </c>
      <c r="H444" s="7">
        <v>200</v>
      </c>
      <c r="I444" s="7" t="s">
        <v>533</v>
      </c>
      <c r="J444" s="7" t="s">
        <v>22</v>
      </c>
      <c r="K444" s="7" t="s">
        <v>531</v>
      </c>
      <c r="L444" s="7" t="s">
        <v>46</v>
      </c>
      <c r="M444" s="7" t="s">
        <v>32</v>
      </c>
      <c r="N444" s="6" t="s">
        <v>34</v>
      </c>
    </row>
    <row r="445" spans="1:14" x14ac:dyDescent="0.3">
      <c r="A445" s="11">
        <v>5</v>
      </c>
      <c r="B445" s="10" t="s">
        <v>487</v>
      </c>
      <c r="C445" s="10" t="s">
        <v>18</v>
      </c>
      <c r="D445" s="10" t="s">
        <v>52</v>
      </c>
      <c r="E445" s="10" t="s">
        <v>534</v>
      </c>
      <c r="F445" s="10" t="s">
        <v>28</v>
      </c>
      <c r="G445" s="10" t="s">
        <v>21</v>
      </c>
      <c r="H445" s="10">
        <v>300</v>
      </c>
      <c r="I445" s="10" t="s">
        <v>14</v>
      </c>
      <c r="J445" s="10" t="s">
        <v>532</v>
      </c>
      <c r="K445" s="10" t="s">
        <v>531</v>
      </c>
      <c r="L445" s="10" t="s">
        <v>16</v>
      </c>
      <c r="M445" s="10" t="s">
        <v>34</v>
      </c>
      <c r="N445" s="9" t="s">
        <v>60</v>
      </c>
    </row>
    <row r="446" spans="1:14" x14ac:dyDescent="0.3">
      <c r="A446" s="8">
        <v>9</v>
      </c>
      <c r="B446" s="7" t="s">
        <v>488</v>
      </c>
      <c r="C446" s="7" t="s">
        <v>12</v>
      </c>
      <c r="D446" s="7" t="s">
        <v>425</v>
      </c>
      <c r="E446" s="7" t="s">
        <v>534</v>
      </c>
      <c r="F446" s="7" t="s">
        <v>83</v>
      </c>
      <c r="G446" s="7" t="s">
        <v>28</v>
      </c>
      <c r="H446" s="7">
        <v>330</v>
      </c>
      <c r="I446" s="7" t="s">
        <v>14</v>
      </c>
      <c r="J446" s="7" t="s">
        <v>532</v>
      </c>
      <c r="K446" s="7" t="s">
        <v>531</v>
      </c>
      <c r="L446" s="7" t="s">
        <v>530</v>
      </c>
      <c r="M446" s="7" t="s">
        <v>34</v>
      </c>
      <c r="N446" s="6" t="s">
        <v>60</v>
      </c>
    </row>
    <row r="447" spans="1:14" x14ac:dyDescent="0.3">
      <c r="A447" s="11">
        <v>7</v>
      </c>
      <c r="B447" s="10" t="s">
        <v>489</v>
      </c>
      <c r="C447" s="10" t="s">
        <v>91</v>
      </c>
      <c r="D447" s="10" t="s">
        <v>52</v>
      </c>
      <c r="E447" s="10" t="s">
        <v>534</v>
      </c>
      <c r="F447" s="10" t="s">
        <v>83</v>
      </c>
      <c r="G447" s="10" t="s">
        <v>28</v>
      </c>
      <c r="H447" s="10">
        <v>330</v>
      </c>
      <c r="I447" s="10" t="s">
        <v>533</v>
      </c>
      <c r="J447" s="10" t="s">
        <v>22</v>
      </c>
      <c r="K447" s="10" t="s">
        <v>15</v>
      </c>
      <c r="L447" s="10" t="s">
        <v>46</v>
      </c>
      <c r="M447" s="10" t="s">
        <v>34</v>
      </c>
      <c r="N447" s="9" t="s">
        <v>60</v>
      </c>
    </row>
    <row r="448" spans="1:14" x14ac:dyDescent="0.3">
      <c r="A448" s="8">
        <v>9</v>
      </c>
      <c r="B448" s="7" t="s">
        <v>490</v>
      </c>
      <c r="C448" s="7" t="s">
        <v>18</v>
      </c>
      <c r="D448" s="7" t="s">
        <v>469</v>
      </c>
      <c r="E448" s="7" t="s">
        <v>534</v>
      </c>
      <c r="F448" s="7" t="s">
        <v>83</v>
      </c>
      <c r="G448" s="7" t="s">
        <v>28</v>
      </c>
      <c r="H448" s="7">
        <v>330</v>
      </c>
      <c r="I448" s="7" t="s">
        <v>533</v>
      </c>
      <c r="J448" s="7" t="s">
        <v>532</v>
      </c>
      <c r="K448" s="7" t="s">
        <v>531</v>
      </c>
      <c r="L448" s="7" t="s">
        <v>530</v>
      </c>
      <c r="M448" s="7" t="s">
        <v>24</v>
      </c>
      <c r="N448" s="6" t="s">
        <v>60</v>
      </c>
    </row>
    <row r="449" spans="1:14" x14ac:dyDescent="0.3">
      <c r="A449" s="11">
        <v>8</v>
      </c>
      <c r="B449" s="10" t="s">
        <v>491</v>
      </c>
      <c r="C449" s="10" t="s">
        <v>12</v>
      </c>
      <c r="D449" s="10" t="s">
        <v>492</v>
      </c>
      <c r="E449" s="10" t="s">
        <v>534</v>
      </c>
      <c r="F449" s="10" t="s">
        <v>83</v>
      </c>
      <c r="G449" s="10" t="s">
        <v>28</v>
      </c>
      <c r="H449" s="10">
        <v>330</v>
      </c>
      <c r="I449" s="10" t="s">
        <v>533</v>
      </c>
      <c r="J449" s="10" t="s">
        <v>532</v>
      </c>
      <c r="K449" s="10" t="s">
        <v>15</v>
      </c>
      <c r="L449" s="10" t="s">
        <v>530</v>
      </c>
      <c r="M449" s="10" t="s">
        <v>32</v>
      </c>
      <c r="N449" s="9" t="s">
        <v>60</v>
      </c>
    </row>
    <row r="450" spans="1:14" x14ac:dyDescent="0.3">
      <c r="A450" s="8">
        <v>5</v>
      </c>
      <c r="B450" s="7" t="s">
        <v>493</v>
      </c>
      <c r="C450" s="7" t="s">
        <v>18</v>
      </c>
      <c r="D450" s="7" t="s">
        <v>469</v>
      </c>
      <c r="E450" s="7" t="s">
        <v>50</v>
      </c>
      <c r="F450" s="7" t="s">
        <v>20</v>
      </c>
      <c r="G450" s="7" t="s">
        <v>28</v>
      </c>
      <c r="H450" s="7">
        <v>330</v>
      </c>
      <c r="I450" s="7" t="s">
        <v>533</v>
      </c>
      <c r="J450" s="7" t="s">
        <v>181</v>
      </c>
      <c r="K450" s="7" t="s">
        <v>23</v>
      </c>
      <c r="L450" s="7" t="s">
        <v>530</v>
      </c>
      <c r="M450" s="7" t="s">
        <v>34</v>
      </c>
      <c r="N450" s="6" t="s">
        <v>61</v>
      </c>
    </row>
    <row r="451" spans="1:14" x14ac:dyDescent="0.3">
      <c r="A451" s="11">
        <v>6</v>
      </c>
      <c r="B451" s="10" t="s">
        <v>494</v>
      </c>
      <c r="C451" s="10" t="s">
        <v>18</v>
      </c>
      <c r="D451" s="10" t="s">
        <v>469</v>
      </c>
      <c r="E451" s="10" t="s">
        <v>534</v>
      </c>
      <c r="F451" s="10" t="s">
        <v>21</v>
      </c>
      <c r="G451" s="10" t="s">
        <v>28</v>
      </c>
      <c r="H451" s="10">
        <v>330</v>
      </c>
      <c r="I451" s="10" t="s">
        <v>533</v>
      </c>
      <c r="J451" s="10" t="s">
        <v>29</v>
      </c>
      <c r="K451" s="10" t="s">
        <v>15</v>
      </c>
      <c r="L451" s="10" t="s">
        <v>530</v>
      </c>
      <c r="M451" s="10" t="s">
        <v>34</v>
      </c>
      <c r="N451" s="9" t="s">
        <v>24</v>
      </c>
    </row>
    <row r="452" spans="1:14" x14ac:dyDescent="0.3">
      <c r="A452" s="8">
        <v>9</v>
      </c>
      <c r="B452" s="7" t="s">
        <v>495</v>
      </c>
      <c r="C452" s="7" t="s">
        <v>18</v>
      </c>
      <c r="D452" s="7" t="s">
        <v>469</v>
      </c>
      <c r="E452" s="7" t="s">
        <v>534</v>
      </c>
      <c r="F452" s="7" t="s">
        <v>83</v>
      </c>
      <c r="G452" s="7" t="s">
        <v>28</v>
      </c>
      <c r="H452" s="7">
        <v>330</v>
      </c>
      <c r="I452" s="7" t="s">
        <v>533</v>
      </c>
      <c r="J452" s="7" t="s">
        <v>532</v>
      </c>
      <c r="K452" s="7" t="s">
        <v>531</v>
      </c>
      <c r="L452" s="7" t="s">
        <v>530</v>
      </c>
      <c r="M452" s="7" t="s">
        <v>24</v>
      </c>
      <c r="N452" s="6" t="s">
        <v>60</v>
      </c>
    </row>
    <row r="453" spans="1:14" x14ac:dyDescent="0.3">
      <c r="A453" s="11">
        <v>10</v>
      </c>
      <c r="B453" s="10" t="s">
        <v>496</v>
      </c>
      <c r="C453" s="10" t="s">
        <v>18</v>
      </c>
      <c r="D453" s="10" t="s">
        <v>469</v>
      </c>
      <c r="E453" s="10" t="s">
        <v>534</v>
      </c>
      <c r="F453" s="10" t="s">
        <v>83</v>
      </c>
      <c r="G453" s="10" t="s">
        <v>28</v>
      </c>
      <c r="H453" s="10">
        <v>330</v>
      </c>
      <c r="I453" s="10" t="s">
        <v>533</v>
      </c>
      <c r="J453" s="10" t="s">
        <v>532</v>
      </c>
      <c r="K453" s="10" t="s">
        <v>531</v>
      </c>
      <c r="L453" s="10" t="s">
        <v>530</v>
      </c>
      <c r="M453" s="10" t="s">
        <v>34</v>
      </c>
      <c r="N453" s="9" t="s">
        <v>60</v>
      </c>
    </row>
    <row r="454" spans="1:14" x14ac:dyDescent="0.3">
      <c r="A454" s="8">
        <v>4</v>
      </c>
      <c r="B454" s="7" t="s">
        <v>497</v>
      </c>
      <c r="C454" s="7" t="s">
        <v>18</v>
      </c>
      <c r="D454" s="7" t="s">
        <v>469</v>
      </c>
      <c r="E454" s="7" t="s">
        <v>534</v>
      </c>
      <c r="F454" s="7" t="s">
        <v>83</v>
      </c>
      <c r="G454" s="7" t="s">
        <v>28</v>
      </c>
      <c r="H454" s="7">
        <v>330</v>
      </c>
      <c r="I454" s="7" t="s">
        <v>14</v>
      </c>
      <c r="J454" s="7" t="s">
        <v>29</v>
      </c>
      <c r="K454" s="7" t="s">
        <v>15</v>
      </c>
      <c r="L454" s="7" t="s">
        <v>16</v>
      </c>
      <c r="M454" s="7" t="s">
        <v>61</v>
      </c>
      <c r="N454" s="6" t="s">
        <v>61</v>
      </c>
    </row>
    <row r="455" spans="1:14" x14ac:dyDescent="0.3">
      <c r="A455" s="11">
        <v>3</v>
      </c>
      <c r="B455" s="10" t="s">
        <v>498</v>
      </c>
      <c r="C455" s="10" t="s">
        <v>18</v>
      </c>
      <c r="D455" s="10" t="s">
        <v>52</v>
      </c>
      <c r="E455" s="10" t="s">
        <v>534</v>
      </c>
      <c r="F455" s="10" t="s">
        <v>21</v>
      </c>
      <c r="G455" s="10" t="s">
        <v>20</v>
      </c>
      <c r="H455" s="10">
        <v>200</v>
      </c>
      <c r="I455" s="10" t="s">
        <v>533</v>
      </c>
      <c r="J455" s="10" t="s">
        <v>181</v>
      </c>
      <c r="K455" s="10" t="s">
        <v>30</v>
      </c>
      <c r="L455" s="10" t="s">
        <v>31</v>
      </c>
      <c r="M455" s="10" t="s">
        <v>34</v>
      </c>
      <c r="N455" s="9" t="s">
        <v>61</v>
      </c>
    </row>
    <row r="456" spans="1:14" x14ac:dyDescent="0.3">
      <c r="A456" s="8">
        <v>8</v>
      </c>
      <c r="B456" s="7" t="s">
        <v>499</v>
      </c>
      <c r="C456" s="7" t="s">
        <v>18</v>
      </c>
      <c r="D456" s="7" t="s">
        <v>500</v>
      </c>
      <c r="E456" s="7" t="s">
        <v>534</v>
      </c>
      <c r="F456" s="7" t="s">
        <v>83</v>
      </c>
      <c r="G456" s="7" t="s">
        <v>28</v>
      </c>
      <c r="H456" s="7">
        <v>330</v>
      </c>
      <c r="I456" s="7" t="s">
        <v>533</v>
      </c>
      <c r="J456" s="7" t="s">
        <v>532</v>
      </c>
      <c r="K456" s="7" t="s">
        <v>531</v>
      </c>
      <c r="L456" s="7" t="s">
        <v>31</v>
      </c>
      <c r="M456" s="7" t="s">
        <v>24</v>
      </c>
      <c r="N456" s="6" t="s">
        <v>60</v>
      </c>
    </row>
    <row r="457" spans="1:14" x14ac:dyDescent="0.3">
      <c r="A457" s="11">
        <v>8</v>
      </c>
      <c r="B457" s="10" t="s">
        <v>501</v>
      </c>
      <c r="C457" s="10" t="s">
        <v>18</v>
      </c>
      <c r="D457" s="10" t="s">
        <v>469</v>
      </c>
      <c r="E457" s="10" t="s">
        <v>534</v>
      </c>
      <c r="F457" s="10" t="s">
        <v>83</v>
      </c>
      <c r="G457" s="10" t="s">
        <v>28</v>
      </c>
      <c r="H457" s="10">
        <v>330</v>
      </c>
      <c r="I457" s="10" t="s">
        <v>533</v>
      </c>
      <c r="J457" s="10" t="s">
        <v>532</v>
      </c>
      <c r="K457" s="10" t="s">
        <v>531</v>
      </c>
      <c r="L457" s="10" t="s">
        <v>530</v>
      </c>
      <c r="M457" s="10" t="s">
        <v>32</v>
      </c>
      <c r="N457" s="9" t="s">
        <v>34</v>
      </c>
    </row>
    <row r="458" spans="1:14" x14ac:dyDescent="0.3">
      <c r="A458" s="8">
        <v>9</v>
      </c>
      <c r="B458" s="7" t="s">
        <v>502</v>
      </c>
      <c r="C458" s="7" t="s">
        <v>18</v>
      </c>
      <c r="D458" s="7" t="s">
        <v>500</v>
      </c>
      <c r="E458" s="7" t="s">
        <v>534</v>
      </c>
      <c r="F458" s="7" t="s">
        <v>83</v>
      </c>
      <c r="G458" s="7" t="s">
        <v>28</v>
      </c>
      <c r="H458" s="7">
        <v>200</v>
      </c>
      <c r="I458" s="7" t="s">
        <v>533</v>
      </c>
      <c r="J458" s="7" t="s">
        <v>532</v>
      </c>
      <c r="K458" s="7" t="s">
        <v>531</v>
      </c>
      <c r="L458" s="7" t="s">
        <v>530</v>
      </c>
      <c r="M458" s="7" t="s">
        <v>34</v>
      </c>
      <c r="N458" s="6" t="s">
        <v>60</v>
      </c>
    </row>
    <row r="459" spans="1:14" x14ac:dyDescent="0.3">
      <c r="A459" s="11">
        <v>9</v>
      </c>
      <c r="B459" s="10" t="s">
        <v>503</v>
      </c>
      <c r="C459" s="10" t="s">
        <v>18</v>
      </c>
      <c r="D459" s="10" t="s">
        <v>500</v>
      </c>
      <c r="E459" s="10" t="s">
        <v>534</v>
      </c>
      <c r="F459" s="10" t="s">
        <v>83</v>
      </c>
      <c r="G459" s="10" t="s">
        <v>28</v>
      </c>
      <c r="H459" s="10">
        <v>330</v>
      </c>
      <c r="I459" s="10" t="s">
        <v>533</v>
      </c>
      <c r="J459" s="10" t="s">
        <v>532</v>
      </c>
      <c r="K459" s="10" t="s">
        <v>531</v>
      </c>
      <c r="L459" s="10" t="s">
        <v>530</v>
      </c>
      <c r="M459" s="10" t="s">
        <v>24</v>
      </c>
      <c r="N459" s="9" t="s">
        <v>60</v>
      </c>
    </row>
    <row r="460" spans="1:14" x14ac:dyDescent="0.3">
      <c r="A460" s="8">
        <v>8</v>
      </c>
      <c r="B460" s="7" t="s">
        <v>504</v>
      </c>
      <c r="C460" s="7" t="s">
        <v>18</v>
      </c>
      <c r="D460" s="7" t="s">
        <v>500</v>
      </c>
      <c r="E460" s="7" t="s">
        <v>534</v>
      </c>
      <c r="F460" s="7" t="s">
        <v>83</v>
      </c>
      <c r="G460" s="7" t="s">
        <v>28</v>
      </c>
      <c r="H460" s="7">
        <v>330</v>
      </c>
      <c r="I460" s="7" t="s">
        <v>533</v>
      </c>
      <c r="J460" s="7" t="s">
        <v>532</v>
      </c>
      <c r="K460" s="7" t="s">
        <v>30</v>
      </c>
      <c r="L460" s="7" t="s">
        <v>530</v>
      </c>
      <c r="M460" s="7" t="s">
        <v>32</v>
      </c>
      <c r="N460" s="6" t="s">
        <v>60</v>
      </c>
    </row>
    <row r="461" spans="1:14" x14ac:dyDescent="0.3">
      <c r="A461" s="11">
        <v>9</v>
      </c>
      <c r="B461" s="10" t="s">
        <v>505</v>
      </c>
      <c r="C461" s="10" t="s">
        <v>18</v>
      </c>
      <c r="D461" s="10" t="s">
        <v>469</v>
      </c>
      <c r="E461" s="10" t="s">
        <v>534</v>
      </c>
      <c r="F461" s="10" t="s">
        <v>83</v>
      </c>
      <c r="G461" s="10" t="s">
        <v>28</v>
      </c>
      <c r="H461" s="10">
        <v>330</v>
      </c>
      <c r="I461" s="10" t="s">
        <v>533</v>
      </c>
      <c r="J461" s="10" t="s">
        <v>532</v>
      </c>
      <c r="K461" s="10" t="s">
        <v>531</v>
      </c>
      <c r="L461" s="10" t="s">
        <v>530</v>
      </c>
      <c r="M461" s="10" t="s">
        <v>34</v>
      </c>
      <c r="N461" s="9" t="s">
        <v>24</v>
      </c>
    </row>
    <row r="462" spans="1:14" x14ac:dyDescent="0.3">
      <c r="A462" s="8">
        <v>9</v>
      </c>
      <c r="B462" s="7" t="s">
        <v>506</v>
      </c>
      <c r="C462" s="7" t="s">
        <v>18</v>
      </c>
      <c r="D462" s="7" t="s">
        <v>500</v>
      </c>
      <c r="E462" s="7" t="s">
        <v>534</v>
      </c>
      <c r="F462" s="7" t="s">
        <v>83</v>
      </c>
      <c r="G462" s="7" t="s">
        <v>28</v>
      </c>
      <c r="H462" s="7">
        <v>330</v>
      </c>
      <c r="I462" s="7" t="s">
        <v>533</v>
      </c>
      <c r="J462" s="7" t="s">
        <v>532</v>
      </c>
      <c r="K462" s="7" t="s">
        <v>531</v>
      </c>
      <c r="L462" s="7" t="s">
        <v>530</v>
      </c>
      <c r="M462" s="7" t="s">
        <v>24</v>
      </c>
      <c r="N462" s="6" t="s">
        <v>60</v>
      </c>
    </row>
    <row r="463" spans="1:14" x14ac:dyDescent="0.3">
      <c r="A463" s="11">
        <v>9</v>
      </c>
      <c r="B463" s="10" t="s">
        <v>507</v>
      </c>
      <c r="C463" s="10" t="s">
        <v>18</v>
      </c>
      <c r="D463" s="10" t="s">
        <v>500</v>
      </c>
      <c r="E463" s="10" t="s">
        <v>534</v>
      </c>
      <c r="F463" s="10" t="s">
        <v>83</v>
      </c>
      <c r="G463" s="10" t="s">
        <v>28</v>
      </c>
      <c r="H463" s="10">
        <v>330</v>
      </c>
      <c r="I463" s="10" t="s">
        <v>533</v>
      </c>
      <c r="J463" s="10" t="s">
        <v>532</v>
      </c>
      <c r="K463" s="10" t="s">
        <v>531</v>
      </c>
      <c r="L463" s="10" t="s">
        <v>530</v>
      </c>
      <c r="M463" s="10" t="s">
        <v>24</v>
      </c>
      <c r="N463" s="9" t="s">
        <v>60</v>
      </c>
    </row>
    <row r="464" spans="1:14" x14ac:dyDescent="0.3">
      <c r="A464" s="8">
        <v>9</v>
      </c>
      <c r="B464" s="7" t="s">
        <v>508</v>
      </c>
      <c r="C464" s="7" t="s">
        <v>18</v>
      </c>
      <c r="D464" s="7" t="s">
        <v>500</v>
      </c>
      <c r="E464" s="7" t="s">
        <v>534</v>
      </c>
      <c r="F464" s="7" t="s">
        <v>83</v>
      </c>
      <c r="G464" s="7" t="s">
        <v>28</v>
      </c>
      <c r="H464" s="7">
        <v>230</v>
      </c>
      <c r="I464" s="7" t="s">
        <v>533</v>
      </c>
      <c r="J464" s="7" t="s">
        <v>532</v>
      </c>
      <c r="K464" s="7" t="s">
        <v>531</v>
      </c>
      <c r="L464" s="7" t="s">
        <v>530</v>
      </c>
      <c r="M464" s="7" t="s">
        <v>34</v>
      </c>
      <c r="N464" s="6" t="s">
        <v>60</v>
      </c>
    </row>
    <row r="465" spans="1:14" x14ac:dyDescent="0.3">
      <c r="A465" s="11">
        <v>2</v>
      </c>
      <c r="B465" s="10" t="s">
        <v>509</v>
      </c>
      <c r="C465" s="10" t="s">
        <v>18</v>
      </c>
      <c r="D465" s="10" t="s">
        <v>500</v>
      </c>
      <c r="E465" s="10" t="s">
        <v>50</v>
      </c>
      <c r="F465" s="10" t="s">
        <v>83</v>
      </c>
      <c r="G465" s="10" t="s">
        <v>21</v>
      </c>
      <c r="H465" s="10">
        <v>230</v>
      </c>
      <c r="I465" s="10" t="s">
        <v>533</v>
      </c>
      <c r="J465" s="10" t="s">
        <v>22</v>
      </c>
      <c r="K465" s="10" t="s">
        <v>15</v>
      </c>
      <c r="L465" s="10" t="s">
        <v>46</v>
      </c>
      <c r="M465" s="10" t="s">
        <v>60</v>
      </c>
      <c r="N465" s="9" t="s">
        <v>32</v>
      </c>
    </row>
    <row r="466" spans="1:14" x14ac:dyDescent="0.3">
      <c r="A466" s="8">
        <v>10</v>
      </c>
      <c r="B466" s="7" t="s">
        <v>510</v>
      </c>
      <c r="C466" s="7" t="s">
        <v>18</v>
      </c>
      <c r="D466" s="7" t="s">
        <v>500</v>
      </c>
      <c r="E466" s="7" t="s">
        <v>534</v>
      </c>
      <c r="F466" s="7" t="s">
        <v>83</v>
      </c>
      <c r="G466" s="7" t="s">
        <v>28</v>
      </c>
      <c r="H466" s="7">
        <v>330</v>
      </c>
      <c r="I466" s="7" t="s">
        <v>533</v>
      </c>
      <c r="J466" s="7" t="s">
        <v>532</v>
      </c>
      <c r="K466" s="7" t="s">
        <v>531</v>
      </c>
      <c r="L466" s="7" t="s">
        <v>530</v>
      </c>
      <c r="M466" s="7" t="s">
        <v>34</v>
      </c>
      <c r="N466" s="6" t="s">
        <v>60</v>
      </c>
    </row>
    <row r="467" spans="1:14" x14ac:dyDescent="0.3">
      <c r="A467" s="11">
        <v>9</v>
      </c>
      <c r="B467" s="10" t="s">
        <v>511</v>
      </c>
      <c r="C467" s="10" t="s">
        <v>18</v>
      </c>
      <c r="D467" s="10" t="s">
        <v>500</v>
      </c>
      <c r="E467" s="10" t="s">
        <v>534</v>
      </c>
      <c r="F467" s="10" t="s">
        <v>83</v>
      </c>
      <c r="G467" s="10" t="s">
        <v>28</v>
      </c>
      <c r="H467" s="10">
        <v>330</v>
      </c>
      <c r="I467" s="10" t="s">
        <v>74</v>
      </c>
      <c r="J467" s="10" t="s">
        <v>532</v>
      </c>
      <c r="K467" s="10" t="s">
        <v>531</v>
      </c>
      <c r="L467" s="10" t="s">
        <v>530</v>
      </c>
      <c r="M467" s="10" t="s">
        <v>34</v>
      </c>
      <c r="N467" s="9" t="s">
        <v>60</v>
      </c>
    </row>
    <row r="468" spans="1:14" x14ac:dyDescent="0.3">
      <c r="A468" s="8">
        <v>9</v>
      </c>
      <c r="B468" s="7" t="s">
        <v>512</v>
      </c>
      <c r="C468" s="7" t="s">
        <v>18</v>
      </c>
      <c r="D468" s="7" t="s">
        <v>500</v>
      </c>
      <c r="E468" s="7" t="s">
        <v>534</v>
      </c>
      <c r="F468" s="7" t="s">
        <v>83</v>
      </c>
      <c r="G468" s="7" t="s">
        <v>28</v>
      </c>
      <c r="H468" s="7">
        <v>330</v>
      </c>
      <c r="I468" s="7" t="s">
        <v>533</v>
      </c>
      <c r="J468" s="7" t="s">
        <v>532</v>
      </c>
      <c r="K468" s="7" t="s">
        <v>531</v>
      </c>
      <c r="L468" s="7" t="s">
        <v>530</v>
      </c>
      <c r="M468" s="7" t="s">
        <v>24</v>
      </c>
      <c r="N468" s="6" t="s">
        <v>60</v>
      </c>
    </row>
    <row r="469" spans="1:14" x14ac:dyDescent="0.3">
      <c r="A469" s="11">
        <v>8</v>
      </c>
      <c r="B469" s="10" t="s">
        <v>513</v>
      </c>
      <c r="C469" s="10" t="s">
        <v>18</v>
      </c>
      <c r="D469" s="10" t="s">
        <v>500</v>
      </c>
      <c r="E469" s="10" t="s">
        <v>534</v>
      </c>
      <c r="F469" s="10" t="s">
        <v>83</v>
      </c>
      <c r="G469" s="10" t="s">
        <v>28</v>
      </c>
      <c r="H469" s="10">
        <v>330</v>
      </c>
      <c r="I469" s="10" t="s">
        <v>533</v>
      </c>
      <c r="J469" s="10" t="s">
        <v>532</v>
      </c>
      <c r="K469" s="10" t="s">
        <v>531</v>
      </c>
      <c r="L469" s="10" t="s">
        <v>46</v>
      </c>
      <c r="M469" s="10" t="s">
        <v>24</v>
      </c>
      <c r="N469" s="9" t="s">
        <v>60</v>
      </c>
    </row>
    <row r="470" spans="1:14" x14ac:dyDescent="0.3">
      <c r="A470" s="8">
        <v>9</v>
      </c>
      <c r="B470" s="7" t="s">
        <v>513</v>
      </c>
      <c r="C470" s="7" t="s">
        <v>18</v>
      </c>
      <c r="D470" s="7" t="s">
        <v>500</v>
      </c>
      <c r="E470" s="7" t="s">
        <v>534</v>
      </c>
      <c r="F470" s="7" t="s">
        <v>83</v>
      </c>
      <c r="G470" s="7" t="s">
        <v>28</v>
      </c>
      <c r="H470" s="7">
        <v>330</v>
      </c>
      <c r="I470" s="7" t="s">
        <v>533</v>
      </c>
      <c r="J470" s="7" t="s">
        <v>532</v>
      </c>
      <c r="K470" s="7" t="s">
        <v>531</v>
      </c>
      <c r="L470" s="7" t="s">
        <v>530</v>
      </c>
      <c r="M470" s="7" t="s">
        <v>32</v>
      </c>
      <c r="N470" s="6" t="s">
        <v>60</v>
      </c>
    </row>
    <row r="471" spans="1:14" x14ac:dyDescent="0.3">
      <c r="A471" s="11">
        <v>9</v>
      </c>
      <c r="B471" s="10" t="s">
        <v>514</v>
      </c>
      <c r="C471" s="10" t="s">
        <v>18</v>
      </c>
      <c r="D471" s="10" t="s">
        <v>500</v>
      </c>
      <c r="E471" s="10" t="s">
        <v>534</v>
      </c>
      <c r="F471" s="10" t="s">
        <v>83</v>
      </c>
      <c r="G471" s="10" t="s">
        <v>28</v>
      </c>
      <c r="H471" s="10">
        <v>330</v>
      </c>
      <c r="I471" s="10" t="s">
        <v>533</v>
      </c>
      <c r="J471" s="10" t="s">
        <v>532</v>
      </c>
      <c r="K471" s="10" t="s">
        <v>531</v>
      </c>
      <c r="L471" s="10" t="s">
        <v>530</v>
      </c>
      <c r="M471" s="10" t="s">
        <v>24</v>
      </c>
      <c r="N471" s="9" t="s">
        <v>60</v>
      </c>
    </row>
    <row r="472" spans="1:14" x14ac:dyDescent="0.3">
      <c r="A472" s="8">
        <v>10</v>
      </c>
      <c r="B472" s="7" t="s">
        <v>515</v>
      </c>
      <c r="C472" s="7" t="s">
        <v>18</v>
      </c>
      <c r="D472" s="7" t="s">
        <v>500</v>
      </c>
      <c r="E472" s="7" t="s">
        <v>534</v>
      </c>
      <c r="F472" s="7" t="s">
        <v>83</v>
      </c>
      <c r="G472" s="7" t="s">
        <v>28</v>
      </c>
      <c r="H472" s="7">
        <v>330</v>
      </c>
      <c r="I472" s="7" t="s">
        <v>533</v>
      </c>
      <c r="J472" s="7" t="s">
        <v>532</v>
      </c>
      <c r="K472" s="7" t="s">
        <v>531</v>
      </c>
      <c r="L472" s="7" t="s">
        <v>530</v>
      </c>
      <c r="M472" s="7" t="s">
        <v>34</v>
      </c>
      <c r="N472" s="6" t="s">
        <v>60</v>
      </c>
    </row>
    <row r="473" spans="1:14" x14ac:dyDescent="0.3">
      <c r="A473" s="11">
        <v>7</v>
      </c>
      <c r="B473" s="10" t="s">
        <v>516</v>
      </c>
      <c r="C473" s="10" t="s">
        <v>18</v>
      </c>
      <c r="D473" s="10" t="s">
        <v>500</v>
      </c>
      <c r="E473" s="10" t="s">
        <v>27</v>
      </c>
      <c r="F473" s="10" t="s">
        <v>83</v>
      </c>
      <c r="G473" s="10" t="s">
        <v>20</v>
      </c>
      <c r="H473" s="10">
        <v>330</v>
      </c>
      <c r="I473" s="10" t="s">
        <v>533</v>
      </c>
      <c r="J473" s="10" t="s">
        <v>532</v>
      </c>
      <c r="K473" s="10" t="s">
        <v>531</v>
      </c>
      <c r="L473" s="10" t="s">
        <v>530</v>
      </c>
      <c r="M473" s="10" t="s">
        <v>32</v>
      </c>
      <c r="N473" s="9" t="s">
        <v>60</v>
      </c>
    </row>
    <row r="474" spans="1:14" x14ac:dyDescent="0.3">
      <c r="A474" s="8">
        <v>8</v>
      </c>
      <c r="B474" s="7" t="s">
        <v>517</v>
      </c>
      <c r="C474" s="7" t="s">
        <v>18</v>
      </c>
      <c r="D474" s="7" t="s">
        <v>138</v>
      </c>
      <c r="E474" s="7" t="s">
        <v>534</v>
      </c>
      <c r="F474" s="7" t="s">
        <v>83</v>
      </c>
      <c r="G474" s="7" t="s">
        <v>28</v>
      </c>
      <c r="H474" s="7">
        <v>330</v>
      </c>
      <c r="I474" s="7" t="s">
        <v>533</v>
      </c>
      <c r="J474" s="7" t="s">
        <v>532</v>
      </c>
      <c r="K474" s="7" t="s">
        <v>531</v>
      </c>
      <c r="L474" s="7" t="s">
        <v>530</v>
      </c>
      <c r="M474" s="7" t="s">
        <v>61</v>
      </c>
      <c r="N474" s="6" t="s">
        <v>34</v>
      </c>
    </row>
    <row r="475" spans="1:14" x14ac:dyDescent="0.3">
      <c r="A475" s="11">
        <v>9</v>
      </c>
      <c r="B475" s="10" t="s">
        <v>518</v>
      </c>
      <c r="C475" s="10" t="s">
        <v>18</v>
      </c>
      <c r="D475" s="10" t="s">
        <v>519</v>
      </c>
      <c r="E475" s="10" t="s">
        <v>534</v>
      </c>
      <c r="F475" s="10" t="s">
        <v>83</v>
      </c>
      <c r="G475" s="10" t="s">
        <v>28</v>
      </c>
      <c r="H475" s="10">
        <v>330</v>
      </c>
      <c r="I475" s="10" t="s">
        <v>533</v>
      </c>
      <c r="J475" s="10" t="s">
        <v>532</v>
      </c>
      <c r="K475" s="10" t="s">
        <v>531</v>
      </c>
      <c r="L475" s="10" t="s">
        <v>530</v>
      </c>
      <c r="M475" s="10" t="s">
        <v>24</v>
      </c>
      <c r="N475" s="9" t="s">
        <v>60</v>
      </c>
    </row>
    <row r="476" spans="1:14" x14ac:dyDescent="0.3">
      <c r="A476" s="8">
        <v>9</v>
      </c>
      <c r="B476" s="7" t="s">
        <v>518</v>
      </c>
      <c r="C476" s="7" t="s">
        <v>18</v>
      </c>
      <c r="D476" s="7" t="s">
        <v>519</v>
      </c>
      <c r="E476" s="7" t="s">
        <v>534</v>
      </c>
      <c r="F476" s="7" t="s">
        <v>83</v>
      </c>
      <c r="G476" s="7" t="s">
        <v>28</v>
      </c>
      <c r="H476" s="7">
        <v>330</v>
      </c>
      <c r="I476" s="7" t="s">
        <v>533</v>
      </c>
      <c r="J476" s="7" t="s">
        <v>532</v>
      </c>
      <c r="K476" s="7" t="s">
        <v>531</v>
      </c>
      <c r="L476" s="7" t="s">
        <v>530</v>
      </c>
      <c r="M476" s="7" t="s">
        <v>32</v>
      </c>
      <c r="N476" s="6" t="s">
        <v>60</v>
      </c>
    </row>
    <row r="477" spans="1:14" x14ac:dyDescent="0.3">
      <c r="A477" s="11">
        <v>10</v>
      </c>
      <c r="B477" s="10" t="s">
        <v>518</v>
      </c>
      <c r="C477" s="10" t="s">
        <v>18</v>
      </c>
      <c r="D477" s="10" t="s">
        <v>519</v>
      </c>
      <c r="E477" s="10" t="s">
        <v>534</v>
      </c>
      <c r="F477" s="10" t="s">
        <v>83</v>
      </c>
      <c r="G477" s="10" t="s">
        <v>28</v>
      </c>
      <c r="H477" s="10">
        <v>330</v>
      </c>
      <c r="I477" s="10" t="s">
        <v>533</v>
      </c>
      <c r="J477" s="10" t="s">
        <v>532</v>
      </c>
      <c r="K477" s="10" t="s">
        <v>531</v>
      </c>
      <c r="L477" s="10" t="s">
        <v>530</v>
      </c>
      <c r="M477" s="10" t="s">
        <v>34</v>
      </c>
      <c r="N477" s="9" t="s">
        <v>60</v>
      </c>
    </row>
    <row r="478" spans="1:14" x14ac:dyDescent="0.3">
      <c r="A478" s="8">
        <v>9</v>
      </c>
      <c r="B478" s="7" t="s">
        <v>520</v>
      </c>
      <c r="C478" s="7" t="s">
        <v>18</v>
      </c>
      <c r="D478" s="7" t="s">
        <v>519</v>
      </c>
      <c r="E478" s="7" t="s">
        <v>534</v>
      </c>
      <c r="F478" s="7" t="s">
        <v>83</v>
      </c>
      <c r="G478" s="7" t="s">
        <v>28</v>
      </c>
      <c r="H478" s="7">
        <v>330</v>
      </c>
      <c r="I478" s="7" t="s">
        <v>533</v>
      </c>
      <c r="J478" s="7" t="s">
        <v>532</v>
      </c>
      <c r="K478" s="7" t="s">
        <v>531</v>
      </c>
      <c r="L478" s="7" t="s">
        <v>530</v>
      </c>
      <c r="M478" s="7" t="s">
        <v>24</v>
      </c>
      <c r="N478" s="6" t="s">
        <v>60</v>
      </c>
    </row>
    <row r="479" spans="1:14" x14ac:dyDescent="0.3">
      <c r="A479" s="11">
        <v>9</v>
      </c>
      <c r="B479" s="10" t="s">
        <v>521</v>
      </c>
      <c r="C479" s="10" t="s">
        <v>18</v>
      </c>
      <c r="D479" s="10" t="s">
        <v>519</v>
      </c>
      <c r="E479" s="10" t="s">
        <v>534</v>
      </c>
      <c r="F479" s="10" t="s">
        <v>83</v>
      </c>
      <c r="G479" s="10" t="s">
        <v>28</v>
      </c>
      <c r="H479" s="10">
        <v>330</v>
      </c>
      <c r="I479" s="10" t="s">
        <v>533</v>
      </c>
      <c r="J479" s="10" t="s">
        <v>532</v>
      </c>
      <c r="K479" s="10" t="s">
        <v>531</v>
      </c>
      <c r="L479" s="10" t="s">
        <v>530</v>
      </c>
      <c r="M479" s="10" t="s">
        <v>24</v>
      </c>
      <c r="N479" s="9" t="s">
        <v>60</v>
      </c>
    </row>
    <row r="480" spans="1:14" x14ac:dyDescent="0.3">
      <c r="A480" s="8">
        <v>9</v>
      </c>
      <c r="B480" s="7" t="s">
        <v>522</v>
      </c>
      <c r="C480" s="7" t="s">
        <v>18</v>
      </c>
      <c r="D480" s="7" t="s">
        <v>519</v>
      </c>
      <c r="E480" s="7" t="s">
        <v>534</v>
      </c>
      <c r="F480" s="7" t="s">
        <v>83</v>
      </c>
      <c r="G480" s="7" t="s">
        <v>28</v>
      </c>
      <c r="H480" s="7">
        <v>330</v>
      </c>
      <c r="I480" s="7" t="s">
        <v>533</v>
      </c>
      <c r="J480" s="7" t="s">
        <v>532</v>
      </c>
      <c r="K480" s="7" t="s">
        <v>531</v>
      </c>
      <c r="L480" s="7" t="s">
        <v>530</v>
      </c>
      <c r="M480" s="7" t="s">
        <v>24</v>
      </c>
      <c r="N480" s="6" t="s">
        <v>60</v>
      </c>
    </row>
    <row r="481" spans="1:14" x14ac:dyDescent="0.3">
      <c r="A481" s="11">
        <v>8</v>
      </c>
      <c r="B481" s="10" t="s">
        <v>523</v>
      </c>
      <c r="C481" s="10" t="s">
        <v>18</v>
      </c>
      <c r="D481" s="10" t="s">
        <v>500</v>
      </c>
      <c r="E481" s="10" t="s">
        <v>534</v>
      </c>
      <c r="F481" s="10" t="s">
        <v>83</v>
      </c>
      <c r="G481" s="10" t="s">
        <v>28</v>
      </c>
      <c r="H481" s="10">
        <v>330</v>
      </c>
      <c r="I481" s="10" t="s">
        <v>533</v>
      </c>
      <c r="J481" s="10" t="s">
        <v>532</v>
      </c>
      <c r="K481" s="10" t="s">
        <v>531</v>
      </c>
      <c r="L481" s="10" t="s">
        <v>530</v>
      </c>
      <c r="M481" s="10" t="s">
        <v>24</v>
      </c>
      <c r="N481" s="9" t="s">
        <v>34</v>
      </c>
    </row>
    <row r="482" spans="1:14" x14ac:dyDescent="0.3">
      <c r="A482" s="8">
        <v>5</v>
      </c>
      <c r="B482" s="7" t="s">
        <v>524</v>
      </c>
      <c r="C482" s="7" t="s">
        <v>18</v>
      </c>
      <c r="D482" s="7" t="s">
        <v>519</v>
      </c>
      <c r="E482" s="7" t="s">
        <v>534</v>
      </c>
      <c r="F482" s="7" t="s">
        <v>83</v>
      </c>
      <c r="G482" s="7" t="s">
        <v>28</v>
      </c>
      <c r="H482" s="7">
        <v>330</v>
      </c>
      <c r="I482" s="7" t="s">
        <v>79</v>
      </c>
      <c r="J482" s="7" t="s">
        <v>29</v>
      </c>
      <c r="K482" s="7" t="s">
        <v>30</v>
      </c>
      <c r="L482" s="7" t="s">
        <v>16</v>
      </c>
      <c r="M482" s="7" t="s">
        <v>32</v>
      </c>
      <c r="N482" s="6" t="s">
        <v>60</v>
      </c>
    </row>
    <row r="483" spans="1:14" x14ac:dyDescent="0.3">
      <c r="A483" s="11">
        <v>10</v>
      </c>
      <c r="B483" s="10" t="s">
        <v>525</v>
      </c>
      <c r="C483" s="10" t="s">
        <v>18</v>
      </c>
      <c r="D483" s="10" t="s">
        <v>519</v>
      </c>
      <c r="E483" s="10" t="s">
        <v>534</v>
      </c>
      <c r="F483" s="10" t="s">
        <v>83</v>
      </c>
      <c r="G483" s="10" t="s">
        <v>28</v>
      </c>
      <c r="H483" s="10">
        <v>330</v>
      </c>
      <c r="I483" s="10" t="s">
        <v>533</v>
      </c>
      <c r="J483" s="10" t="s">
        <v>532</v>
      </c>
      <c r="K483" s="10" t="s">
        <v>531</v>
      </c>
      <c r="L483" s="10" t="s">
        <v>530</v>
      </c>
      <c r="M483" s="10" t="s">
        <v>34</v>
      </c>
      <c r="N483" s="9" t="s">
        <v>60</v>
      </c>
    </row>
    <row r="484" spans="1:14" x14ac:dyDescent="0.3">
      <c r="A484" s="8">
        <v>9</v>
      </c>
      <c r="B484" s="7" t="s">
        <v>526</v>
      </c>
      <c r="C484" s="7" t="s">
        <v>18</v>
      </c>
      <c r="D484" s="7" t="s">
        <v>519</v>
      </c>
      <c r="E484" s="7" t="s">
        <v>534</v>
      </c>
      <c r="F484" s="7" t="s">
        <v>20</v>
      </c>
      <c r="G484" s="7" t="s">
        <v>28</v>
      </c>
      <c r="H484" s="7">
        <v>330</v>
      </c>
      <c r="I484" s="7" t="s">
        <v>533</v>
      </c>
      <c r="J484" s="7" t="s">
        <v>532</v>
      </c>
      <c r="K484" s="7" t="s">
        <v>531</v>
      </c>
      <c r="L484" s="7" t="s">
        <v>530</v>
      </c>
      <c r="M484" s="7" t="s">
        <v>34</v>
      </c>
      <c r="N484" s="6" t="s">
        <v>60</v>
      </c>
    </row>
    <row r="485" spans="1:14" x14ac:dyDescent="0.3">
      <c r="A485" s="11">
        <v>9</v>
      </c>
      <c r="B485" s="10" t="s">
        <v>527</v>
      </c>
      <c r="C485" s="10" t="s">
        <v>18</v>
      </c>
      <c r="D485" s="10" t="s">
        <v>519</v>
      </c>
      <c r="E485" s="10" t="s">
        <v>534</v>
      </c>
      <c r="F485" s="10" t="s">
        <v>83</v>
      </c>
      <c r="G485" s="10" t="s">
        <v>28</v>
      </c>
      <c r="H485" s="10">
        <v>330</v>
      </c>
      <c r="I485" s="10" t="s">
        <v>533</v>
      </c>
      <c r="J485" s="10" t="s">
        <v>532</v>
      </c>
      <c r="K485" s="10" t="s">
        <v>531</v>
      </c>
      <c r="L485" s="10" t="s">
        <v>530</v>
      </c>
      <c r="M485" s="10" t="s">
        <v>34</v>
      </c>
      <c r="N485" s="9" t="s">
        <v>61</v>
      </c>
    </row>
    <row r="486" spans="1:14" x14ac:dyDescent="0.3">
      <c r="A486" s="8">
        <v>10</v>
      </c>
      <c r="B486" s="7" t="s">
        <v>528</v>
      </c>
      <c r="C486" s="7" t="s">
        <v>18</v>
      </c>
      <c r="D486" s="7" t="s">
        <v>519</v>
      </c>
      <c r="E486" s="7" t="s">
        <v>534</v>
      </c>
      <c r="F486" s="7" t="s">
        <v>83</v>
      </c>
      <c r="G486" s="7" t="s">
        <v>28</v>
      </c>
      <c r="H486" s="7">
        <v>330</v>
      </c>
      <c r="I486" s="7" t="s">
        <v>533</v>
      </c>
      <c r="J486" s="7" t="s">
        <v>532</v>
      </c>
      <c r="K486" s="7" t="s">
        <v>531</v>
      </c>
      <c r="L486" s="7" t="s">
        <v>530</v>
      </c>
      <c r="M486" s="7" t="s">
        <v>34</v>
      </c>
      <c r="N486" s="6" t="s">
        <v>60</v>
      </c>
    </row>
    <row r="487" spans="1:14" x14ac:dyDescent="0.3">
      <c r="A487" s="5">
        <v>10</v>
      </c>
      <c r="B487" s="4" t="s">
        <v>529</v>
      </c>
      <c r="C487" s="4" t="s">
        <v>18</v>
      </c>
      <c r="D487" s="4" t="s">
        <v>519</v>
      </c>
      <c r="E487" s="4" t="s">
        <v>534</v>
      </c>
      <c r="F487" s="4" t="s">
        <v>83</v>
      </c>
      <c r="G487" s="4" t="s">
        <v>28</v>
      </c>
      <c r="H487" s="4">
        <v>330</v>
      </c>
      <c r="I487" s="4" t="s">
        <v>533</v>
      </c>
      <c r="J487" s="4" t="s">
        <v>532</v>
      </c>
      <c r="K487" s="4" t="s">
        <v>531</v>
      </c>
      <c r="L487" s="4" t="s">
        <v>530</v>
      </c>
      <c r="M487" s="4" t="s">
        <v>34</v>
      </c>
      <c r="N487" s="3" t="s">
        <v>60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39DA9-1469-4C09-B467-759F18E08331}">
  <dimension ref="A2:S483"/>
  <sheetViews>
    <sheetView tabSelected="1" workbookViewId="0">
      <selection activeCell="S12" sqref="A10:S12"/>
    </sheetView>
  </sheetViews>
  <sheetFormatPr defaultRowHeight="14.4" x14ac:dyDescent="0.3"/>
  <cols>
    <col min="1" max="1" width="33.109375" style="1" bestFit="1" customWidth="1"/>
    <col min="2" max="10" width="9.33203125" bestFit="1" customWidth="1"/>
    <col min="11" max="11" width="10.33203125" bestFit="1" customWidth="1"/>
    <col min="12" max="12" width="12.109375" bestFit="1" customWidth="1"/>
    <col min="13" max="16" width="9.6640625" bestFit="1" customWidth="1"/>
    <col min="17" max="17" width="9" bestFit="1" customWidth="1"/>
    <col min="18" max="19" width="19.44140625" customWidth="1"/>
  </cols>
  <sheetData>
    <row r="2" spans="1:19" x14ac:dyDescent="0.3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5" t="s">
        <v>565</v>
      </c>
      <c r="N2" s="15"/>
      <c r="O2" s="15"/>
      <c r="P2" s="15"/>
      <c r="Q2" s="15"/>
      <c r="R2" s="15"/>
      <c r="S2" s="15"/>
    </row>
    <row r="3" spans="1:19" ht="43.2" x14ac:dyDescent="0.3">
      <c r="A3" s="20" t="s">
        <v>552</v>
      </c>
      <c r="B3" s="17" t="s">
        <v>564</v>
      </c>
      <c r="C3" s="17" t="s">
        <v>554</v>
      </c>
      <c r="D3" s="17" t="s">
        <v>555</v>
      </c>
      <c r="E3" s="17" t="s">
        <v>556</v>
      </c>
      <c r="F3" s="17" t="s">
        <v>557</v>
      </c>
      <c r="G3" s="17" t="s">
        <v>558</v>
      </c>
      <c r="H3" s="17" t="s">
        <v>559</v>
      </c>
      <c r="I3" s="17" t="s">
        <v>560</v>
      </c>
      <c r="J3" s="17" t="s">
        <v>561</v>
      </c>
      <c r="K3" s="17" t="s">
        <v>562</v>
      </c>
      <c r="L3" s="17" t="s">
        <v>563</v>
      </c>
      <c r="M3" s="18" t="s">
        <v>573</v>
      </c>
      <c r="N3" s="18" t="s">
        <v>574</v>
      </c>
      <c r="O3" s="18" t="s">
        <v>575</v>
      </c>
      <c r="P3" s="18" t="s">
        <v>576</v>
      </c>
      <c r="Q3" s="18" t="s">
        <v>577</v>
      </c>
      <c r="R3" s="21" t="s">
        <v>578</v>
      </c>
      <c r="S3" s="21" t="s">
        <v>579</v>
      </c>
    </row>
    <row r="4" spans="1:19" x14ac:dyDescent="0.3">
      <c r="A4" s="16" t="s">
        <v>138</v>
      </c>
      <c r="B4" s="19">
        <v>13</v>
      </c>
      <c r="C4" s="19">
        <v>12</v>
      </c>
      <c r="D4" s="19">
        <v>14</v>
      </c>
      <c r="E4" s="19">
        <v>12</v>
      </c>
      <c r="F4" s="19">
        <v>11</v>
      </c>
      <c r="G4" s="19">
        <v>14</v>
      </c>
      <c r="H4" s="19">
        <v>13</v>
      </c>
      <c r="I4" s="19">
        <v>13</v>
      </c>
      <c r="J4" s="19">
        <v>8</v>
      </c>
      <c r="K4" s="19">
        <v>11</v>
      </c>
      <c r="L4" s="19">
        <v>121</v>
      </c>
      <c r="M4" s="19">
        <v>0</v>
      </c>
      <c r="N4" s="19">
        <v>1</v>
      </c>
      <c r="O4" s="19">
        <v>0</v>
      </c>
      <c r="P4" s="19">
        <v>10</v>
      </c>
      <c r="Q4" s="19">
        <v>3</v>
      </c>
      <c r="R4" s="19">
        <v>1</v>
      </c>
      <c r="S4" s="19">
        <v>13</v>
      </c>
    </row>
    <row r="5" spans="1:19" x14ac:dyDescent="0.3">
      <c r="A5" s="16" t="s">
        <v>469</v>
      </c>
      <c r="B5" s="19">
        <v>15</v>
      </c>
      <c r="C5" s="19">
        <v>16</v>
      </c>
      <c r="D5" s="19">
        <v>17</v>
      </c>
      <c r="E5" s="19">
        <v>20</v>
      </c>
      <c r="F5" s="19">
        <v>14</v>
      </c>
      <c r="G5" s="19">
        <v>13</v>
      </c>
      <c r="H5" s="19">
        <v>12</v>
      </c>
      <c r="I5" s="19">
        <v>16</v>
      </c>
      <c r="J5" s="19">
        <v>11</v>
      </c>
      <c r="K5" s="19">
        <v>11</v>
      </c>
      <c r="L5" s="19">
        <v>145</v>
      </c>
      <c r="M5" s="19">
        <v>6</v>
      </c>
      <c r="N5" s="19">
        <v>3</v>
      </c>
      <c r="O5" s="19">
        <v>6</v>
      </c>
      <c r="P5" s="19">
        <v>5</v>
      </c>
      <c r="Q5" s="19">
        <v>4</v>
      </c>
      <c r="R5" s="19">
        <v>9</v>
      </c>
      <c r="S5" s="19">
        <v>15</v>
      </c>
    </row>
    <row r="6" spans="1:19" x14ac:dyDescent="0.3">
      <c r="A6" s="16" t="s">
        <v>180</v>
      </c>
      <c r="B6" s="19">
        <v>10</v>
      </c>
      <c r="C6" s="19">
        <v>8</v>
      </c>
      <c r="D6" s="19">
        <v>10</v>
      </c>
      <c r="E6" s="19">
        <v>10</v>
      </c>
      <c r="F6" s="19">
        <v>11</v>
      </c>
      <c r="G6" s="19">
        <v>8</v>
      </c>
      <c r="H6" s="19">
        <v>5</v>
      </c>
      <c r="I6" s="19">
        <v>9</v>
      </c>
      <c r="J6" s="19">
        <v>9</v>
      </c>
      <c r="K6" s="19">
        <v>8</v>
      </c>
      <c r="L6" s="19">
        <v>88</v>
      </c>
      <c r="M6" s="19">
        <v>7</v>
      </c>
      <c r="N6" s="19">
        <v>3</v>
      </c>
      <c r="O6" s="19">
        <v>0</v>
      </c>
      <c r="P6" s="19">
        <v>5</v>
      </c>
      <c r="Q6" s="19">
        <v>2</v>
      </c>
      <c r="R6" s="19">
        <v>10</v>
      </c>
      <c r="S6" s="19">
        <v>7</v>
      </c>
    </row>
    <row r="7" spans="1:19" x14ac:dyDescent="0.3">
      <c r="A7" s="16" t="s">
        <v>18</v>
      </c>
      <c r="B7" s="19">
        <v>10</v>
      </c>
      <c r="C7" s="19">
        <v>8</v>
      </c>
      <c r="D7" s="19">
        <v>10</v>
      </c>
      <c r="E7" s="19">
        <v>10</v>
      </c>
      <c r="F7" s="19">
        <v>11</v>
      </c>
      <c r="G7" s="19">
        <v>8</v>
      </c>
      <c r="H7" s="19">
        <v>5</v>
      </c>
      <c r="I7" s="19">
        <v>9</v>
      </c>
      <c r="J7" s="19">
        <v>9</v>
      </c>
      <c r="K7" s="19">
        <v>8</v>
      </c>
      <c r="L7" s="19">
        <v>88</v>
      </c>
      <c r="M7" s="19">
        <v>7</v>
      </c>
      <c r="N7" s="19">
        <v>3</v>
      </c>
      <c r="O7" s="19">
        <v>0</v>
      </c>
      <c r="P7" s="19">
        <v>5</v>
      </c>
      <c r="Q7" s="19">
        <v>2</v>
      </c>
      <c r="R7" s="19">
        <v>10</v>
      </c>
      <c r="S7" s="19">
        <v>7</v>
      </c>
    </row>
    <row r="8" spans="1:19" x14ac:dyDescent="0.3">
      <c r="A8" s="16" t="s">
        <v>220</v>
      </c>
      <c r="B8" s="19"/>
      <c r="C8" s="19"/>
      <c r="D8" s="19"/>
      <c r="E8" s="19"/>
      <c r="F8" s="19"/>
      <c r="G8" s="19"/>
      <c r="H8" s="19"/>
      <c r="I8" s="19"/>
      <c r="J8" s="19"/>
      <c r="K8" s="19">
        <v>1</v>
      </c>
      <c r="L8" s="19">
        <v>1</v>
      </c>
      <c r="M8" s="19">
        <v>1</v>
      </c>
      <c r="N8" s="19">
        <v>0</v>
      </c>
      <c r="O8" s="19">
        <v>0</v>
      </c>
      <c r="P8" s="19">
        <v>0</v>
      </c>
      <c r="Q8" s="19">
        <v>0</v>
      </c>
      <c r="R8" s="19">
        <v>1</v>
      </c>
      <c r="S8" s="19">
        <v>0</v>
      </c>
    </row>
    <row r="9" spans="1:19" x14ac:dyDescent="0.3">
      <c r="A9" s="16" t="s">
        <v>235</v>
      </c>
      <c r="B9" s="19"/>
      <c r="C9" s="19"/>
      <c r="D9" s="19"/>
      <c r="E9" s="19"/>
      <c r="F9" s="19">
        <v>1</v>
      </c>
      <c r="G9" s="19"/>
      <c r="H9" s="19"/>
      <c r="I9" s="19">
        <v>1</v>
      </c>
      <c r="J9" s="19">
        <v>1</v>
      </c>
      <c r="K9" s="19">
        <v>1</v>
      </c>
      <c r="L9" s="19">
        <v>4</v>
      </c>
      <c r="M9" s="19">
        <v>0</v>
      </c>
      <c r="N9" s="19">
        <v>1</v>
      </c>
      <c r="O9" s="19">
        <v>0</v>
      </c>
      <c r="P9" s="19">
        <v>0</v>
      </c>
      <c r="Q9" s="19">
        <v>0</v>
      </c>
      <c r="R9" s="19">
        <v>1</v>
      </c>
      <c r="S9" s="19">
        <v>0</v>
      </c>
    </row>
    <row r="10" spans="1:19" x14ac:dyDescent="0.3">
      <c r="A10" s="16" t="s">
        <v>202</v>
      </c>
      <c r="B10" s="19"/>
      <c r="C10" s="19"/>
      <c r="D10" s="19">
        <v>1</v>
      </c>
      <c r="E10" s="19">
        <v>1</v>
      </c>
      <c r="F10" s="19"/>
      <c r="G10" s="19"/>
      <c r="H10" s="19"/>
      <c r="I10" s="19"/>
      <c r="J10" s="19"/>
      <c r="K10" s="19"/>
      <c r="L10" s="19">
        <v>2</v>
      </c>
      <c r="M10" s="19">
        <v>1</v>
      </c>
      <c r="N10" s="19">
        <v>0</v>
      </c>
      <c r="O10" s="19">
        <v>0</v>
      </c>
      <c r="P10" s="19">
        <v>0</v>
      </c>
      <c r="Q10" s="19">
        <v>0</v>
      </c>
      <c r="R10" s="19">
        <v>1</v>
      </c>
      <c r="S10" s="19">
        <v>0</v>
      </c>
    </row>
    <row r="11" spans="1:19" x14ac:dyDescent="0.3">
      <c r="A11" s="16" t="s">
        <v>182</v>
      </c>
      <c r="B11" s="19">
        <v>2</v>
      </c>
      <c r="C11" s="19">
        <v>1</v>
      </c>
      <c r="D11" s="19">
        <v>1</v>
      </c>
      <c r="E11" s="19">
        <v>1</v>
      </c>
      <c r="F11" s="19">
        <v>2</v>
      </c>
      <c r="G11" s="19">
        <v>1</v>
      </c>
      <c r="H11" s="19">
        <v>1</v>
      </c>
      <c r="I11" s="19">
        <v>2</v>
      </c>
      <c r="J11" s="19">
        <v>1</v>
      </c>
      <c r="K11" s="19">
        <v>1</v>
      </c>
      <c r="L11" s="19">
        <v>13</v>
      </c>
      <c r="M11" s="19">
        <v>1</v>
      </c>
      <c r="N11" s="19">
        <v>0</v>
      </c>
      <c r="O11" s="19">
        <v>0</v>
      </c>
      <c r="P11" s="19">
        <v>0</v>
      </c>
      <c r="Q11" s="19">
        <v>1</v>
      </c>
      <c r="R11" s="19">
        <v>1</v>
      </c>
      <c r="S11" s="19">
        <v>1</v>
      </c>
    </row>
    <row r="12" spans="1:19" x14ac:dyDescent="0.3">
      <c r="A12" s="16" t="s">
        <v>194</v>
      </c>
      <c r="B12" s="19">
        <v>1</v>
      </c>
      <c r="C12" s="19">
        <v>1</v>
      </c>
      <c r="D12" s="19">
        <v>1</v>
      </c>
      <c r="E12" s="19"/>
      <c r="F12" s="19">
        <v>1</v>
      </c>
      <c r="G12" s="19">
        <v>1</v>
      </c>
      <c r="H12" s="19">
        <v>1</v>
      </c>
      <c r="I12" s="19">
        <v>1</v>
      </c>
      <c r="J12" s="19"/>
      <c r="K12" s="19">
        <v>1</v>
      </c>
      <c r="L12" s="19">
        <v>8</v>
      </c>
      <c r="M12" s="19">
        <v>0</v>
      </c>
      <c r="N12" s="19">
        <v>0</v>
      </c>
      <c r="O12" s="19">
        <v>0</v>
      </c>
      <c r="P12" s="19">
        <v>1</v>
      </c>
      <c r="Q12" s="19">
        <v>0</v>
      </c>
      <c r="R12" s="19">
        <v>0</v>
      </c>
      <c r="S12" s="19">
        <v>1</v>
      </c>
    </row>
    <row r="13" spans="1:19" x14ac:dyDescent="0.3">
      <c r="A13" s="16" t="s">
        <v>191</v>
      </c>
      <c r="B13" s="19">
        <v>1</v>
      </c>
      <c r="C13" s="19"/>
      <c r="D13" s="19"/>
      <c r="E13" s="19">
        <v>1</v>
      </c>
      <c r="F13" s="19"/>
      <c r="G13" s="19"/>
      <c r="H13" s="19"/>
      <c r="I13" s="19"/>
      <c r="J13" s="19"/>
      <c r="K13" s="19"/>
      <c r="L13" s="19">
        <v>2</v>
      </c>
      <c r="M13" s="19">
        <v>1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0</v>
      </c>
    </row>
    <row r="14" spans="1:19" x14ac:dyDescent="0.3">
      <c r="A14" s="16" t="s">
        <v>179</v>
      </c>
      <c r="B14" s="19"/>
      <c r="C14" s="19"/>
      <c r="D14" s="19"/>
      <c r="E14" s="19"/>
      <c r="F14" s="19"/>
      <c r="G14" s="19"/>
      <c r="H14" s="19"/>
      <c r="I14" s="19"/>
      <c r="J14" s="19">
        <v>1</v>
      </c>
      <c r="K14" s="19"/>
      <c r="L14" s="19">
        <v>1</v>
      </c>
      <c r="M14" s="19">
        <v>1</v>
      </c>
      <c r="N14" s="19">
        <v>0</v>
      </c>
      <c r="O14" s="19">
        <v>0</v>
      </c>
      <c r="P14" s="19">
        <v>0</v>
      </c>
      <c r="Q14" s="19">
        <v>0</v>
      </c>
      <c r="R14" s="19">
        <v>1</v>
      </c>
      <c r="S14" s="19">
        <v>0</v>
      </c>
    </row>
    <row r="15" spans="1:19" x14ac:dyDescent="0.3">
      <c r="A15" s="16" t="s">
        <v>219</v>
      </c>
      <c r="B15" s="19"/>
      <c r="C15" s="19"/>
      <c r="D15" s="19">
        <v>1</v>
      </c>
      <c r="E15" s="19"/>
      <c r="F15" s="19"/>
      <c r="G15" s="19"/>
      <c r="H15" s="19"/>
      <c r="I15" s="19"/>
      <c r="J15" s="19"/>
      <c r="K15" s="19"/>
      <c r="L15" s="19">
        <v>1</v>
      </c>
      <c r="M15" s="19">
        <v>1</v>
      </c>
      <c r="N15" s="19">
        <v>0</v>
      </c>
      <c r="O15" s="19">
        <v>0</v>
      </c>
      <c r="P15" s="19">
        <v>0</v>
      </c>
      <c r="Q15" s="19">
        <v>0</v>
      </c>
      <c r="R15" s="19">
        <v>1</v>
      </c>
      <c r="S15" s="19">
        <v>0</v>
      </c>
    </row>
    <row r="16" spans="1:19" x14ac:dyDescent="0.3">
      <c r="A16" s="16" t="s">
        <v>216</v>
      </c>
      <c r="B16" s="19"/>
      <c r="C16" s="19">
        <v>1</v>
      </c>
      <c r="D16" s="19">
        <v>1</v>
      </c>
      <c r="E16" s="19">
        <v>1</v>
      </c>
      <c r="F16" s="19"/>
      <c r="G16" s="19">
        <v>1</v>
      </c>
      <c r="H16" s="19"/>
      <c r="I16" s="19"/>
      <c r="J16" s="19"/>
      <c r="K16" s="19">
        <v>1</v>
      </c>
      <c r="L16" s="19">
        <v>5</v>
      </c>
      <c r="M16" s="19">
        <v>0</v>
      </c>
      <c r="N16" s="19">
        <v>1</v>
      </c>
      <c r="O16" s="19">
        <v>0</v>
      </c>
      <c r="P16" s="19">
        <v>0</v>
      </c>
      <c r="Q16" s="19">
        <v>0</v>
      </c>
      <c r="R16" s="19">
        <v>1</v>
      </c>
      <c r="S16" s="19">
        <v>0</v>
      </c>
    </row>
    <row r="17" spans="1:19" x14ac:dyDescent="0.3">
      <c r="A17" s="16" t="s">
        <v>183</v>
      </c>
      <c r="B17" s="19">
        <v>1</v>
      </c>
      <c r="C17" s="19"/>
      <c r="D17" s="19"/>
      <c r="E17" s="19"/>
      <c r="F17" s="19">
        <v>1</v>
      </c>
      <c r="G17" s="19"/>
      <c r="H17" s="19"/>
      <c r="I17" s="19">
        <v>1</v>
      </c>
      <c r="J17" s="19"/>
      <c r="K17" s="19"/>
      <c r="L17" s="19">
        <v>3</v>
      </c>
      <c r="M17" s="19">
        <v>1</v>
      </c>
      <c r="N17" s="19">
        <v>0</v>
      </c>
      <c r="O17" s="19">
        <v>0</v>
      </c>
      <c r="P17" s="19">
        <v>0</v>
      </c>
      <c r="Q17" s="19">
        <v>0</v>
      </c>
      <c r="R17" s="19">
        <v>1</v>
      </c>
      <c r="S17" s="19">
        <v>0</v>
      </c>
    </row>
    <row r="18" spans="1:19" x14ac:dyDescent="0.3">
      <c r="A18" s="16" t="s">
        <v>197</v>
      </c>
      <c r="B18" s="19">
        <v>1</v>
      </c>
      <c r="C18" s="19">
        <v>1</v>
      </c>
      <c r="D18" s="19">
        <v>1</v>
      </c>
      <c r="E18" s="19">
        <v>1</v>
      </c>
      <c r="F18" s="19">
        <v>1</v>
      </c>
      <c r="G18" s="19">
        <v>1</v>
      </c>
      <c r="H18" s="19">
        <v>1</v>
      </c>
      <c r="I18" s="19"/>
      <c r="J18" s="19">
        <v>1</v>
      </c>
      <c r="K18" s="19"/>
      <c r="L18" s="19">
        <v>8</v>
      </c>
      <c r="M18" s="19">
        <v>0</v>
      </c>
      <c r="N18" s="19">
        <v>0</v>
      </c>
      <c r="O18" s="19">
        <v>0</v>
      </c>
      <c r="P18" s="19">
        <v>1</v>
      </c>
      <c r="Q18" s="19">
        <v>0</v>
      </c>
      <c r="R18" s="19">
        <v>0</v>
      </c>
      <c r="S18" s="19">
        <v>1</v>
      </c>
    </row>
    <row r="19" spans="1:19" x14ac:dyDescent="0.3">
      <c r="A19" s="16" t="s">
        <v>190</v>
      </c>
      <c r="B19" s="19">
        <v>1</v>
      </c>
      <c r="C19" s="19">
        <v>1</v>
      </c>
      <c r="D19" s="19">
        <v>1</v>
      </c>
      <c r="E19" s="19">
        <v>1</v>
      </c>
      <c r="F19" s="19">
        <v>1</v>
      </c>
      <c r="G19" s="19">
        <v>1</v>
      </c>
      <c r="H19" s="19"/>
      <c r="I19" s="19">
        <v>1</v>
      </c>
      <c r="J19" s="19">
        <v>1</v>
      </c>
      <c r="K19" s="19"/>
      <c r="L19" s="19">
        <v>8</v>
      </c>
      <c r="M19" s="19">
        <v>0</v>
      </c>
      <c r="N19" s="19">
        <v>0</v>
      </c>
      <c r="O19" s="19">
        <v>0</v>
      </c>
      <c r="P19" s="19">
        <v>1</v>
      </c>
      <c r="Q19" s="19">
        <v>0</v>
      </c>
      <c r="R19" s="19">
        <v>0</v>
      </c>
      <c r="S19" s="19">
        <v>1</v>
      </c>
    </row>
    <row r="20" spans="1:19" x14ac:dyDescent="0.3">
      <c r="A20" s="16" t="s">
        <v>189</v>
      </c>
      <c r="B20" s="19">
        <v>3</v>
      </c>
      <c r="C20" s="19">
        <v>3</v>
      </c>
      <c r="D20" s="19">
        <v>3</v>
      </c>
      <c r="E20" s="19">
        <v>4</v>
      </c>
      <c r="F20" s="19">
        <v>4</v>
      </c>
      <c r="G20" s="19">
        <v>3</v>
      </c>
      <c r="H20" s="19">
        <v>2</v>
      </c>
      <c r="I20" s="19">
        <v>3</v>
      </c>
      <c r="J20" s="19">
        <v>4</v>
      </c>
      <c r="K20" s="19">
        <v>3</v>
      </c>
      <c r="L20" s="19">
        <v>32</v>
      </c>
      <c r="M20" s="19">
        <v>0</v>
      </c>
      <c r="N20" s="19">
        <v>1</v>
      </c>
      <c r="O20" s="19">
        <v>0</v>
      </c>
      <c r="P20" s="19">
        <v>2</v>
      </c>
      <c r="Q20" s="19">
        <v>1</v>
      </c>
      <c r="R20" s="19">
        <v>1</v>
      </c>
      <c r="S20" s="19">
        <v>3</v>
      </c>
    </row>
    <row r="21" spans="1:19" x14ac:dyDescent="0.3">
      <c r="A21" s="16" t="s">
        <v>145</v>
      </c>
      <c r="B21" s="19">
        <v>23</v>
      </c>
      <c r="C21" s="19">
        <v>18</v>
      </c>
      <c r="D21" s="19">
        <v>20</v>
      </c>
      <c r="E21" s="19">
        <v>18</v>
      </c>
      <c r="F21" s="19">
        <v>18</v>
      </c>
      <c r="G21" s="19">
        <v>14</v>
      </c>
      <c r="H21" s="19">
        <v>9</v>
      </c>
      <c r="I21" s="19">
        <v>16</v>
      </c>
      <c r="J21" s="19">
        <v>19</v>
      </c>
      <c r="K21" s="19">
        <v>14</v>
      </c>
      <c r="L21" s="19">
        <v>169</v>
      </c>
      <c r="M21" s="19">
        <v>3</v>
      </c>
      <c r="N21" s="19">
        <v>3</v>
      </c>
      <c r="O21" s="19">
        <v>9</v>
      </c>
      <c r="P21" s="19">
        <v>6</v>
      </c>
      <c r="Q21" s="19">
        <v>4</v>
      </c>
      <c r="R21" s="19">
        <v>6</v>
      </c>
      <c r="S21" s="19">
        <v>19</v>
      </c>
    </row>
    <row r="22" spans="1:19" x14ac:dyDescent="0.3">
      <c r="A22" s="16" t="s">
        <v>18</v>
      </c>
      <c r="B22" s="19">
        <v>23</v>
      </c>
      <c r="C22" s="19">
        <v>18</v>
      </c>
      <c r="D22" s="19">
        <v>20</v>
      </c>
      <c r="E22" s="19">
        <v>18</v>
      </c>
      <c r="F22" s="19">
        <v>18</v>
      </c>
      <c r="G22" s="19">
        <v>14</v>
      </c>
      <c r="H22" s="19">
        <v>9</v>
      </c>
      <c r="I22" s="19">
        <v>16</v>
      </c>
      <c r="J22" s="19">
        <v>19</v>
      </c>
      <c r="K22" s="19">
        <v>14</v>
      </c>
      <c r="L22" s="19">
        <v>169</v>
      </c>
      <c r="M22" s="19">
        <v>3</v>
      </c>
      <c r="N22" s="19">
        <v>3</v>
      </c>
      <c r="O22" s="19">
        <v>9</v>
      </c>
      <c r="P22" s="19">
        <v>6</v>
      </c>
      <c r="Q22" s="19">
        <v>4</v>
      </c>
      <c r="R22" s="19">
        <v>6</v>
      </c>
      <c r="S22" s="19">
        <v>19</v>
      </c>
    </row>
    <row r="23" spans="1:19" x14ac:dyDescent="0.3">
      <c r="A23" s="16" t="s">
        <v>157</v>
      </c>
      <c r="B23" s="19">
        <v>1</v>
      </c>
      <c r="C23" s="19">
        <v>1</v>
      </c>
      <c r="D23" s="19">
        <v>1</v>
      </c>
      <c r="E23" s="19">
        <v>1</v>
      </c>
      <c r="F23" s="19">
        <v>1</v>
      </c>
      <c r="G23" s="19">
        <v>1</v>
      </c>
      <c r="H23" s="19"/>
      <c r="I23" s="19">
        <v>1</v>
      </c>
      <c r="J23" s="19"/>
      <c r="K23" s="19"/>
      <c r="L23" s="19">
        <v>7</v>
      </c>
      <c r="M23" s="19">
        <v>0</v>
      </c>
      <c r="N23" s="19">
        <v>0</v>
      </c>
      <c r="O23" s="19">
        <v>1</v>
      </c>
      <c r="P23" s="19">
        <v>0</v>
      </c>
      <c r="Q23" s="19">
        <v>0</v>
      </c>
      <c r="R23" s="19">
        <v>0</v>
      </c>
      <c r="S23" s="19">
        <v>1</v>
      </c>
    </row>
    <row r="24" spans="1:19" x14ac:dyDescent="0.3">
      <c r="A24" s="16" t="s">
        <v>201</v>
      </c>
      <c r="B24" s="19">
        <v>1</v>
      </c>
      <c r="C24" s="19">
        <v>1</v>
      </c>
      <c r="D24" s="19">
        <v>1</v>
      </c>
      <c r="E24" s="19">
        <v>1</v>
      </c>
      <c r="F24" s="19">
        <v>1</v>
      </c>
      <c r="G24" s="19">
        <v>1</v>
      </c>
      <c r="H24" s="19">
        <v>1</v>
      </c>
      <c r="I24" s="19"/>
      <c r="J24" s="19">
        <v>1</v>
      </c>
      <c r="K24" s="19">
        <v>1</v>
      </c>
      <c r="L24" s="19">
        <v>9</v>
      </c>
      <c r="M24" s="19">
        <v>0</v>
      </c>
      <c r="N24" s="19">
        <v>0</v>
      </c>
      <c r="O24" s="19">
        <v>0</v>
      </c>
      <c r="P24" s="19">
        <v>1</v>
      </c>
      <c r="Q24" s="19">
        <v>0</v>
      </c>
      <c r="R24" s="19">
        <v>0</v>
      </c>
      <c r="S24" s="19">
        <v>1</v>
      </c>
    </row>
    <row r="25" spans="1:19" x14ac:dyDescent="0.3">
      <c r="A25" s="16" t="s">
        <v>154</v>
      </c>
      <c r="B25" s="19">
        <v>1</v>
      </c>
      <c r="C25" s="19">
        <v>1</v>
      </c>
      <c r="D25" s="19">
        <v>1</v>
      </c>
      <c r="E25" s="19">
        <v>1</v>
      </c>
      <c r="F25" s="19"/>
      <c r="G25" s="19">
        <v>1</v>
      </c>
      <c r="H25" s="19"/>
      <c r="I25" s="19">
        <v>1</v>
      </c>
      <c r="J25" s="19">
        <v>1</v>
      </c>
      <c r="K25" s="19">
        <v>1</v>
      </c>
      <c r="L25" s="19">
        <v>8</v>
      </c>
      <c r="M25" s="19">
        <v>0</v>
      </c>
      <c r="N25" s="19">
        <v>0</v>
      </c>
      <c r="O25" s="19">
        <v>0</v>
      </c>
      <c r="P25" s="19">
        <v>1</v>
      </c>
      <c r="Q25" s="19">
        <v>0</v>
      </c>
      <c r="R25" s="19">
        <v>0</v>
      </c>
      <c r="S25" s="19">
        <v>1</v>
      </c>
    </row>
    <row r="26" spans="1:19" x14ac:dyDescent="0.3">
      <c r="A26" s="16" t="s">
        <v>184</v>
      </c>
      <c r="B26" s="19">
        <v>1</v>
      </c>
      <c r="C26" s="19">
        <v>1</v>
      </c>
      <c r="D26" s="19">
        <v>1</v>
      </c>
      <c r="E26" s="19">
        <v>1</v>
      </c>
      <c r="F26" s="19">
        <v>1</v>
      </c>
      <c r="G26" s="19">
        <v>1</v>
      </c>
      <c r="H26" s="19">
        <v>1</v>
      </c>
      <c r="I26" s="19">
        <v>1</v>
      </c>
      <c r="J26" s="19">
        <v>1</v>
      </c>
      <c r="K26" s="19">
        <v>1</v>
      </c>
      <c r="L26" s="19">
        <v>10</v>
      </c>
      <c r="M26" s="19">
        <v>0</v>
      </c>
      <c r="N26" s="19">
        <v>0</v>
      </c>
      <c r="O26" s="19">
        <v>0</v>
      </c>
      <c r="P26" s="19">
        <v>0</v>
      </c>
      <c r="Q26" s="19">
        <v>1</v>
      </c>
      <c r="R26" s="19">
        <v>0</v>
      </c>
      <c r="S26" s="19">
        <v>1</v>
      </c>
    </row>
    <row r="27" spans="1:19" x14ac:dyDescent="0.3">
      <c r="A27" s="16" t="s">
        <v>151</v>
      </c>
      <c r="B27" s="19">
        <v>1</v>
      </c>
      <c r="C27" s="19">
        <v>1</v>
      </c>
      <c r="D27" s="19">
        <v>1</v>
      </c>
      <c r="E27" s="19"/>
      <c r="F27" s="19"/>
      <c r="G27" s="19">
        <v>1</v>
      </c>
      <c r="H27" s="19"/>
      <c r="I27" s="19"/>
      <c r="J27" s="19"/>
      <c r="K27" s="19"/>
      <c r="L27" s="19">
        <v>4</v>
      </c>
      <c r="M27" s="19">
        <v>0</v>
      </c>
      <c r="N27" s="19">
        <v>1</v>
      </c>
      <c r="O27" s="19">
        <v>0</v>
      </c>
      <c r="P27" s="19">
        <v>0</v>
      </c>
      <c r="Q27" s="19">
        <v>0</v>
      </c>
      <c r="R27" s="19">
        <v>1</v>
      </c>
      <c r="S27" s="19">
        <v>0</v>
      </c>
    </row>
    <row r="28" spans="1:19" x14ac:dyDescent="0.3">
      <c r="A28" s="16" t="s">
        <v>156</v>
      </c>
      <c r="B28" s="19">
        <v>1</v>
      </c>
      <c r="C28" s="19">
        <v>1</v>
      </c>
      <c r="D28" s="19">
        <v>1</v>
      </c>
      <c r="E28" s="19">
        <v>1</v>
      </c>
      <c r="F28" s="19">
        <v>1</v>
      </c>
      <c r="G28" s="19">
        <v>1</v>
      </c>
      <c r="H28" s="19">
        <v>1</v>
      </c>
      <c r="I28" s="19">
        <v>1</v>
      </c>
      <c r="J28" s="19">
        <v>1</v>
      </c>
      <c r="K28" s="19">
        <v>1</v>
      </c>
      <c r="L28" s="19">
        <v>10</v>
      </c>
      <c r="M28" s="19">
        <v>0</v>
      </c>
      <c r="N28" s="19">
        <v>0</v>
      </c>
      <c r="O28" s="19">
        <v>0</v>
      </c>
      <c r="P28" s="19">
        <v>0</v>
      </c>
      <c r="Q28" s="19">
        <v>1</v>
      </c>
      <c r="R28" s="19">
        <v>0</v>
      </c>
      <c r="S28" s="19">
        <v>1</v>
      </c>
    </row>
    <row r="29" spans="1:19" x14ac:dyDescent="0.3">
      <c r="A29" s="16" t="s">
        <v>162</v>
      </c>
      <c r="B29" s="19">
        <v>1</v>
      </c>
      <c r="C29" s="19">
        <v>1</v>
      </c>
      <c r="D29" s="19">
        <v>1</v>
      </c>
      <c r="E29" s="19">
        <v>1</v>
      </c>
      <c r="F29" s="19">
        <v>1</v>
      </c>
      <c r="G29" s="19"/>
      <c r="H29" s="19"/>
      <c r="I29" s="19"/>
      <c r="J29" s="19">
        <v>1</v>
      </c>
      <c r="K29" s="19"/>
      <c r="L29" s="19">
        <v>6</v>
      </c>
      <c r="M29" s="19">
        <v>0</v>
      </c>
      <c r="N29" s="19">
        <v>0</v>
      </c>
      <c r="O29" s="19">
        <v>1</v>
      </c>
      <c r="P29" s="19">
        <v>0</v>
      </c>
      <c r="Q29" s="19">
        <v>0</v>
      </c>
      <c r="R29" s="19">
        <v>0</v>
      </c>
      <c r="S29" s="19">
        <v>1</v>
      </c>
    </row>
    <row r="30" spans="1:19" x14ac:dyDescent="0.3">
      <c r="A30" s="16" t="s">
        <v>148</v>
      </c>
      <c r="B30" s="19">
        <v>1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I30" s="19">
        <v>1</v>
      </c>
      <c r="J30" s="19"/>
      <c r="K30" s="19">
        <v>1</v>
      </c>
      <c r="L30" s="19">
        <v>9</v>
      </c>
      <c r="M30" s="19">
        <v>0</v>
      </c>
      <c r="N30" s="19">
        <v>0</v>
      </c>
      <c r="O30" s="19">
        <v>0</v>
      </c>
      <c r="P30" s="19">
        <v>1</v>
      </c>
      <c r="Q30" s="19">
        <v>0</v>
      </c>
      <c r="R30" s="19">
        <v>0</v>
      </c>
      <c r="S30" s="19">
        <v>1</v>
      </c>
    </row>
    <row r="31" spans="1:19" x14ac:dyDescent="0.3">
      <c r="A31" s="16" t="s">
        <v>214</v>
      </c>
      <c r="B31" s="19">
        <v>1</v>
      </c>
      <c r="C31" s="19"/>
      <c r="D31" s="19">
        <v>1</v>
      </c>
      <c r="E31" s="19"/>
      <c r="F31" s="19">
        <v>1</v>
      </c>
      <c r="G31" s="19">
        <v>1</v>
      </c>
      <c r="H31" s="19">
        <v>1</v>
      </c>
      <c r="I31" s="19"/>
      <c r="J31" s="19"/>
      <c r="K31" s="19">
        <v>1</v>
      </c>
      <c r="L31" s="19">
        <v>6</v>
      </c>
      <c r="M31" s="19">
        <v>0</v>
      </c>
      <c r="N31" s="19">
        <v>0</v>
      </c>
      <c r="O31" s="19">
        <v>1</v>
      </c>
      <c r="P31" s="19">
        <v>0</v>
      </c>
      <c r="Q31" s="19">
        <v>0</v>
      </c>
      <c r="R31" s="19">
        <v>0</v>
      </c>
      <c r="S31" s="19">
        <v>1</v>
      </c>
    </row>
    <row r="32" spans="1:19" x14ac:dyDescent="0.3">
      <c r="A32" s="16" t="s">
        <v>155</v>
      </c>
      <c r="B32" s="19">
        <v>1</v>
      </c>
      <c r="C32" s="19">
        <v>1</v>
      </c>
      <c r="D32" s="19">
        <v>1</v>
      </c>
      <c r="E32" s="19">
        <v>1</v>
      </c>
      <c r="F32" s="19">
        <v>1</v>
      </c>
      <c r="G32" s="19"/>
      <c r="H32" s="19"/>
      <c r="I32" s="19"/>
      <c r="J32" s="19">
        <v>1</v>
      </c>
      <c r="K32" s="19"/>
      <c r="L32" s="19">
        <v>6</v>
      </c>
      <c r="M32" s="19">
        <v>0</v>
      </c>
      <c r="N32" s="19">
        <v>0</v>
      </c>
      <c r="O32" s="19">
        <v>1</v>
      </c>
      <c r="P32" s="19">
        <v>0</v>
      </c>
      <c r="Q32" s="19">
        <v>0</v>
      </c>
      <c r="R32" s="19">
        <v>0</v>
      </c>
      <c r="S32" s="19">
        <v>1</v>
      </c>
    </row>
    <row r="33" spans="1:19" x14ac:dyDescent="0.3">
      <c r="A33" s="16" t="s">
        <v>158</v>
      </c>
      <c r="B33" s="19">
        <v>1</v>
      </c>
      <c r="C33" s="19"/>
      <c r="D33" s="19">
        <v>1</v>
      </c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v>1</v>
      </c>
      <c r="L33" s="19">
        <v>9</v>
      </c>
      <c r="M33" s="19">
        <v>0</v>
      </c>
      <c r="N33" s="19">
        <v>0</v>
      </c>
      <c r="O33" s="19">
        <v>0</v>
      </c>
      <c r="P33" s="19">
        <v>1</v>
      </c>
      <c r="Q33" s="19">
        <v>0</v>
      </c>
      <c r="R33" s="19">
        <v>0</v>
      </c>
      <c r="S33" s="19">
        <v>1</v>
      </c>
    </row>
    <row r="34" spans="1:19" x14ac:dyDescent="0.3">
      <c r="A34" s="16" t="s">
        <v>152</v>
      </c>
      <c r="B34" s="19">
        <v>1</v>
      </c>
      <c r="C34" s="19">
        <v>1</v>
      </c>
      <c r="D34" s="19"/>
      <c r="E34" s="19">
        <v>1</v>
      </c>
      <c r="F34" s="19"/>
      <c r="G34" s="19">
        <v>1</v>
      </c>
      <c r="H34" s="19"/>
      <c r="I34" s="19"/>
      <c r="J34" s="19">
        <v>1</v>
      </c>
      <c r="K34" s="19"/>
      <c r="L34" s="19">
        <v>5</v>
      </c>
      <c r="M34" s="19">
        <v>0</v>
      </c>
      <c r="N34" s="19">
        <v>1</v>
      </c>
      <c r="O34" s="19">
        <v>0</v>
      </c>
      <c r="P34" s="19">
        <v>0</v>
      </c>
      <c r="Q34" s="19">
        <v>0</v>
      </c>
      <c r="R34" s="19">
        <v>1</v>
      </c>
      <c r="S34" s="19">
        <v>0</v>
      </c>
    </row>
    <row r="35" spans="1:19" x14ac:dyDescent="0.3">
      <c r="A35" s="16" t="s">
        <v>161</v>
      </c>
      <c r="B35" s="19">
        <v>1</v>
      </c>
      <c r="C35" s="19"/>
      <c r="D35" s="19"/>
      <c r="E35" s="19">
        <v>1</v>
      </c>
      <c r="F35" s="19">
        <v>1</v>
      </c>
      <c r="G35" s="19"/>
      <c r="H35" s="19"/>
      <c r="I35" s="19">
        <v>1</v>
      </c>
      <c r="J35" s="19">
        <v>1</v>
      </c>
      <c r="K35" s="19">
        <v>1</v>
      </c>
      <c r="L35" s="19">
        <v>6</v>
      </c>
      <c r="M35" s="19">
        <v>0</v>
      </c>
      <c r="N35" s="19">
        <v>0</v>
      </c>
      <c r="O35" s="19">
        <v>1</v>
      </c>
      <c r="P35" s="19">
        <v>0</v>
      </c>
      <c r="Q35" s="19">
        <v>0</v>
      </c>
      <c r="R35" s="19">
        <v>0</v>
      </c>
      <c r="S35" s="19">
        <v>1</v>
      </c>
    </row>
    <row r="36" spans="1:19" x14ac:dyDescent="0.3">
      <c r="A36" s="16" t="s">
        <v>203</v>
      </c>
      <c r="B36" s="19">
        <v>1</v>
      </c>
      <c r="C36" s="19">
        <v>1</v>
      </c>
      <c r="D36" s="19">
        <v>1</v>
      </c>
      <c r="E36" s="19">
        <v>1</v>
      </c>
      <c r="F36" s="19">
        <v>1</v>
      </c>
      <c r="G36" s="19">
        <v>1</v>
      </c>
      <c r="H36" s="19">
        <v>1</v>
      </c>
      <c r="I36" s="19">
        <v>1</v>
      </c>
      <c r="J36" s="19">
        <v>1</v>
      </c>
      <c r="K36" s="19">
        <v>1</v>
      </c>
      <c r="L36" s="19">
        <v>10</v>
      </c>
      <c r="M36" s="19">
        <v>0</v>
      </c>
      <c r="N36" s="19">
        <v>0</v>
      </c>
      <c r="O36" s="19">
        <v>0</v>
      </c>
      <c r="P36" s="19">
        <v>0</v>
      </c>
      <c r="Q36" s="19">
        <v>1</v>
      </c>
      <c r="R36" s="19">
        <v>0</v>
      </c>
      <c r="S36" s="19">
        <v>1</v>
      </c>
    </row>
    <row r="37" spans="1:19" x14ac:dyDescent="0.3">
      <c r="A37" s="16" t="s">
        <v>146</v>
      </c>
      <c r="B37" s="19">
        <v>1</v>
      </c>
      <c r="C37" s="19">
        <v>1</v>
      </c>
      <c r="D37" s="19">
        <v>1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10</v>
      </c>
      <c r="M37" s="19">
        <v>0</v>
      </c>
      <c r="N37" s="19">
        <v>0</v>
      </c>
      <c r="O37" s="19">
        <v>0</v>
      </c>
      <c r="P37" s="19">
        <v>0</v>
      </c>
      <c r="Q37" s="19">
        <v>1</v>
      </c>
      <c r="R37" s="19">
        <v>0</v>
      </c>
      <c r="S37" s="19">
        <v>1</v>
      </c>
    </row>
    <row r="38" spans="1:19" x14ac:dyDescent="0.3">
      <c r="A38" s="16" t="s">
        <v>195</v>
      </c>
      <c r="B38" s="19"/>
      <c r="C38" s="19">
        <v>1</v>
      </c>
      <c r="D38" s="19"/>
      <c r="E38" s="19"/>
      <c r="F38" s="19"/>
      <c r="G38" s="19"/>
      <c r="H38" s="19"/>
      <c r="I38" s="19"/>
      <c r="J38" s="19">
        <v>1</v>
      </c>
      <c r="K38" s="19"/>
      <c r="L38" s="19">
        <v>2</v>
      </c>
      <c r="M38" s="19">
        <v>1</v>
      </c>
      <c r="N38" s="19">
        <v>0</v>
      </c>
      <c r="O38" s="19">
        <v>0</v>
      </c>
      <c r="P38" s="19">
        <v>0</v>
      </c>
      <c r="Q38" s="19">
        <v>0</v>
      </c>
      <c r="R38" s="19">
        <v>1</v>
      </c>
      <c r="S38" s="19">
        <v>0</v>
      </c>
    </row>
    <row r="39" spans="1:19" x14ac:dyDescent="0.3">
      <c r="A39" s="16" t="s">
        <v>160</v>
      </c>
      <c r="B39" s="19">
        <v>1</v>
      </c>
      <c r="C39" s="19">
        <v>1</v>
      </c>
      <c r="D39" s="19">
        <v>1</v>
      </c>
      <c r="E39" s="19">
        <v>1</v>
      </c>
      <c r="F39" s="19">
        <v>1</v>
      </c>
      <c r="G39" s="19">
        <v>1</v>
      </c>
      <c r="H39" s="19"/>
      <c r="I39" s="19">
        <v>1</v>
      </c>
      <c r="J39" s="19"/>
      <c r="K39" s="19">
        <v>1</v>
      </c>
      <c r="L39" s="19">
        <v>8</v>
      </c>
      <c r="M39" s="19">
        <v>0</v>
      </c>
      <c r="N39" s="19">
        <v>0</v>
      </c>
      <c r="O39" s="19">
        <v>0</v>
      </c>
      <c r="P39" s="19">
        <v>1</v>
      </c>
      <c r="Q39" s="19">
        <v>0</v>
      </c>
      <c r="R39" s="19">
        <v>0</v>
      </c>
      <c r="S39" s="19">
        <v>1</v>
      </c>
    </row>
    <row r="40" spans="1:19" x14ac:dyDescent="0.3">
      <c r="A40" s="16" t="s">
        <v>144</v>
      </c>
      <c r="B40" s="19">
        <v>1</v>
      </c>
      <c r="C40" s="19"/>
      <c r="D40" s="19">
        <v>1</v>
      </c>
      <c r="E40" s="19"/>
      <c r="F40" s="19"/>
      <c r="G40" s="19"/>
      <c r="H40" s="19"/>
      <c r="I40" s="19"/>
      <c r="J40" s="19">
        <v>1</v>
      </c>
      <c r="K40" s="19"/>
      <c r="L40" s="19">
        <v>3</v>
      </c>
      <c r="M40" s="19">
        <v>1</v>
      </c>
      <c r="N40" s="19">
        <v>0</v>
      </c>
      <c r="O40" s="19">
        <v>0</v>
      </c>
      <c r="P40" s="19">
        <v>0</v>
      </c>
      <c r="Q40" s="19">
        <v>0</v>
      </c>
      <c r="R40" s="19">
        <v>1</v>
      </c>
      <c r="S40" s="19">
        <v>0</v>
      </c>
    </row>
    <row r="41" spans="1:19" x14ac:dyDescent="0.3">
      <c r="A41" s="16" t="s">
        <v>159</v>
      </c>
      <c r="B41" s="19">
        <v>1</v>
      </c>
      <c r="C41" s="19">
        <v>1</v>
      </c>
      <c r="D41" s="19">
        <v>1</v>
      </c>
      <c r="E41" s="19">
        <v>1</v>
      </c>
      <c r="F41" s="19">
        <v>1</v>
      </c>
      <c r="G41" s="19"/>
      <c r="H41" s="19"/>
      <c r="I41" s="19">
        <v>1</v>
      </c>
      <c r="J41" s="19">
        <v>1</v>
      </c>
      <c r="K41" s="19">
        <v>1</v>
      </c>
      <c r="L41" s="19">
        <v>8</v>
      </c>
      <c r="M41" s="19">
        <v>0</v>
      </c>
      <c r="N41" s="19">
        <v>0</v>
      </c>
      <c r="O41" s="19">
        <v>0</v>
      </c>
      <c r="P41" s="19">
        <v>1</v>
      </c>
      <c r="Q41" s="19">
        <v>0</v>
      </c>
      <c r="R41" s="19">
        <v>0</v>
      </c>
      <c r="S41" s="19">
        <v>1</v>
      </c>
    </row>
    <row r="42" spans="1:19" x14ac:dyDescent="0.3">
      <c r="A42" s="16" t="s">
        <v>153</v>
      </c>
      <c r="B42" s="19"/>
      <c r="C42" s="19"/>
      <c r="D42" s="19"/>
      <c r="E42" s="19"/>
      <c r="F42" s="19">
        <v>1</v>
      </c>
      <c r="G42" s="19">
        <v>1</v>
      </c>
      <c r="H42" s="19">
        <v>1</v>
      </c>
      <c r="I42" s="19"/>
      <c r="J42" s="19"/>
      <c r="K42" s="19"/>
      <c r="L42" s="19">
        <v>3</v>
      </c>
      <c r="M42" s="19">
        <v>1</v>
      </c>
      <c r="N42" s="19">
        <v>0</v>
      </c>
      <c r="O42" s="19">
        <v>0</v>
      </c>
      <c r="P42" s="19">
        <v>0</v>
      </c>
      <c r="Q42" s="19">
        <v>0</v>
      </c>
      <c r="R42" s="19">
        <v>1</v>
      </c>
      <c r="S42" s="19">
        <v>0</v>
      </c>
    </row>
    <row r="43" spans="1:19" x14ac:dyDescent="0.3">
      <c r="A43" s="16" t="s">
        <v>150</v>
      </c>
      <c r="B43" s="19">
        <v>1</v>
      </c>
      <c r="C43" s="19">
        <v>1</v>
      </c>
      <c r="D43" s="19">
        <v>1</v>
      </c>
      <c r="E43" s="19">
        <v>1</v>
      </c>
      <c r="F43" s="19"/>
      <c r="G43" s="19"/>
      <c r="H43" s="19"/>
      <c r="I43" s="19">
        <v>1</v>
      </c>
      <c r="J43" s="19">
        <v>1</v>
      </c>
      <c r="K43" s="19"/>
      <c r="L43" s="19">
        <v>6</v>
      </c>
      <c r="M43" s="19">
        <v>0</v>
      </c>
      <c r="N43" s="19">
        <v>0</v>
      </c>
      <c r="O43" s="19">
        <v>1</v>
      </c>
      <c r="P43" s="19">
        <v>0</v>
      </c>
      <c r="Q43" s="19">
        <v>0</v>
      </c>
      <c r="R43" s="19">
        <v>0</v>
      </c>
      <c r="S43" s="19">
        <v>1</v>
      </c>
    </row>
    <row r="44" spans="1:19" x14ac:dyDescent="0.3">
      <c r="A44" s="16" t="s">
        <v>149</v>
      </c>
      <c r="B44" s="19">
        <v>1</v>
      </c>
      <c r="C44" s="19">
        <v>1</v>
      </c>
      <c r="D44" s="19">
        <v>1</v>
      </c>
      <c r="E44" s="19">
        <v>1</v>
      </c>
      <c r="F44" s="19"/>
      <c r="G44" s="19"/>
      <c r="H44" s="19"/>
      <c r="I44" s="19">
        <v>1</v>
      </c>
      <c r="J44" s="19">
        <v>1</v>
      </c>
      <c r="K44" s="19"/>
      <c r="L44" s="19">
        <v>6</v>
      </c>
      <c r="M44" s="19">
        <v>0</v>
      </c>
      <c r="N44" s="19">
        <v>0</v>
      </c>
      <c r="O44" s="19">
        <v>1</v>
      </c>
      <c r="P44" s="19">
        <v>0</v>
      </c>
      <c r="Q44" s="19">
        <v>0</v>
      </c>
      <c r="R44" s="19">
        <v>0</v>
      </c>
      <c r="S44" s="19">
        <v>1</v>
      </c>
    </row>
    <row r="45" spans="1:19" x14ac:dyDescent="0.3">
      <c r="A45" s="16" t="s">
        <v>147</v>
      </c>
      <c r="B45" s="19">
        <v>3</v>
      </c>
      <c r="C45" s="19">
        <v>1</v>
      </c>
      <c r="D45" s="19">
        <v>2</v>
      </c>
      <c r="E45" s="19">
        <v>1</v>
      </c>
      <c r="F45" s="19">
        <v>3</v>
      </c>
      <c r="G45" s="19"/>
      <c r="H45" s="19"/>
      <c r="I45" s="19">
        <v>3</v>
      </c>
      <c r="J45" s="19">
        <v>3</v>
      </c>
      <c r="K45" s="19">
        <v>2</v>
      </c>
      <c r="L45" s="19">
        <v>18</v>
      </c>
      <c r="M45" s="19">
        <v>0</v>
      </c>
      <c r="N45" s="19">
        <v>1</v>
      </c>
      <c r="O45" s="19">
        <v>2</v>
      </c>
      <c r="P45" s="19">
        <v>0</v>
      </c>
      <c r="Q45" s="19">
        <v>0</v>
      </c>
      <c r="R45" s="19">
        <v>1</v>
      </c>
      <c r="S45" s="19">
        <v>2</v>
      </c>
    </row>
    <row r="46" spans="1:19" x14ac:dyDescent="0.3">
      <c r="A46" s="16" t="s">
        <v>381</v>
      </c>
      <c r="B46" s="19">
        <v>4</v>
      </c>
      <c r="C46" s="19">
        <v>4</v>
      </c>
      <c r="D46" s="19">
        <v>3</v>
      </c>
      <c r="E46" s="19">
        <v>4</v>
      </c>
      <c r="F46" s="19">
        <v>1</v>
      </c>
      <c r="G46" s="19">
        <v>4</v>
      </c>
      <c r="H46" s="19">
        <v>4</v>
      </c>
      <c r="I46" s="19">
        <v>4</v>
      </c>
      <c r="J46" s="19">
        <v>3</v>
      </c>
      <c r="K46" s="19">
        <v>2</v>
      </c>
      <c r="L46" s="19">
        <v>33</v>
      </c>
      <c r="M46" s="19">
        <v>0</v>
      </c>
      <c r="N46" s="19">
        <v>0</v>
      </c>
      <c r="O46" s="19">
        <v>0</v>
      </c>
      <c r="P46" s="19">
        <v>4</v>
      </c>
      <c r="Q46" s="19">
        <v>0</v>
      </c>
      <c r="R46" s="19">
        <v>0</v>
      </c>
      <c r="S46" s="19">
        <v>4</v>
      </c>
    </row>
    <row r="47" spans="1:19" x14ac:dyDescent="0.3">
      <c r="A47" s="16" t="s">
        <v>18</v>
      </c>
      <c r="B47" s="19">
        <v>3</v>
      </c>
      <c r="C47" s="19">
        <v>3</v>
      </c>
      <c r="D47" s="19">
        <v>2</v>
      </c>
      <c r="E47" s="19">
        <v>3</v>
      </c>
      <c r="F47" s="19">
        <v>1</v>
      </c>
      <c r="G47" s="19">
        <v>3</v>
      </c>
      <c r="H47" s="19">
        <v>3</v>
      </c>
      <c r="I47" s="19">
        <v>3</v>
      </c>
      <c r="J47" s="19">
        <v>2</v>
      </c>
      <c r="K47" s="19">
        <v>2</v>
      </c>
      <c r="L47" s="19">
        <v>25</v>
      </c>
      <c r="M47" s="19">
        <v>0</v>
      </c>
      <c r="N47" s="19">
        <v>0</v>
      </c>
      <c r="O47" s="19">
        <v>0</v>
      </c>
      <c r="P47" s="19">
        <v>3</v>
      </c>
      <c r="Q47" s="19">
        <v>0</v>
      </c>
      <c r="R47" s="19">
        <v>0</v>
      </c>
      <c r="S47" s="19">
        <v>3</v>
      </c>
    </row>
    <row r="48" spans="1:19" x14ac:dyDescent="0.3">
      <c r="A48" s="16" t="s">
        <v>380</v>
      </c>
      <c r="B48" s="19">
        <v>1</v>
      </c>
      <c r="C48" s="19">
        <v>1</v>
      </c>
      <c r="D48" s="19"/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/>
      <c r="K48" s="19">
        <v>1</v>
      </c>
      <c r="L48" s="19">
        <v>8</v>
      </c>
      <c r="M48" s="19">
        <v>0</v>
      </c>
      <c r="N48" s="19">
        <v>0</v>
      </c>
      <c r="O48" s="19">
        <v>0</v>
      </c>
      <c r="P48" s="19">
        <v>1</v>
      </c>
      <c r="Q48" s="19">
        <v>0</v>
      </c>
      <c r="R48" s="19">
        <v>0</v>
      </c>
      <c r="S48" s="19">
        <v>1</v>
      </c>
    </row>
    <row r="49" spans="1:19" x14ac:dyDescent="0.3">
      <c r="A49" s="16" t="s">
        <v>385</v>
      </c>
      <c r="B49" s="19">
        <v>1</v>
      </c>
      <c r="C49" s="19">
        <v>1</v>
      </c>
      <c r="D49" s="19">
        <v>1</v>
      </c>
      <c r="E49" s="19">
        <v>1</v>
      </c>
      <c r="F49" s="19"/>
      <c r="G49" s="19">
        <v>1</v>
      </c>
      <c r="H49" s="19">
        <v>1</v>
      </c>
      <c r="I49" s="19">
        <v>1</v>
      </c>
      <c r="J49" s="19">
        <v>1</v>
      </c>
      <c r="K49" s="19">
        <v>1</v>
      </c>
      <c r="L49" s="19">
        <v>9</v>
      </c>
      <c r="M49" s="19">
        <v>0</v>
      </c>
      <c r="N49" s="19">
        <v>0</v>
      </c>
      <c r="O49" s="19">
        <v>0</v>
      </c>
      <c r="P49" s="19">
        <v>1</v>
      </c>
      <c r="Q49" s="19">
        <v>0</v>
      </c>
      <c r="R49" s="19">
        <v>0</v>
      </c>
      <c r="S49" s="19">
        <v>1</v>
      </c>
    </row>
    <row r="50" spans="1:19" x14ac:dyDescent="0.3">
      <c r="A50" s="16" t="s">
        <v>403</v>
      </c>
      <c r="B50" s="19">
        <v>1</v>
      </c>
      <c r="C50" s="19">
        <v>1</v>
      </c>
      <c r="D50" s="19">
        <v>1</v>
      </c>
      <c r="E50" s="19">
        <v>1</v>
      </c>
      <c r="F50" s="19"/>
      <c r="G50" s="19">
        <v>1</v>
      </c>
      <c r="H50" s="19">
        <v>1</v>
      </c>
      <c r="I50" s="19">
        <v>1</v>
      </c>
      <c r="J50" s="19">
        <v>1</v>
      </c>
      <c r="K50" s="19"/>
      <c r="L50" s="19">
        <v>8</v>
      </c>
      <c r="M50" s="19">
        <v>0</v>
      </c>
      <c r="N50" s="19">
        <v>0</v>
      </c>
      <c r="O50" s="19">
        <v>0</v>
      </c>
      <c r="P50" s="19">
        <v>1</v>
      </c>
      <c r="Q50" s="19">
        <v>0</v>
      </c>
      <c r="R50" s="19">
        <v>0</v>
      </c>
      <c r="S50" s="19">
        <v>1</v>
      </c>
    </row>
    <row r="51" spans="1:19" x14ac:dyDescent="0.3">
      <c r="A51" s="16" t="s">
        <v>12</v>
      </c>
      <c r="B51" s="19">
        <v>1</v>
      </c>
      <c r="C51" s="19">
        <v>1</v>
      </c>
      <c r="D51" s="19">
        <v>1</v>
      </c>
      <c r="E51" s="19">
        <v>1</v>
      </c>
      <c r="F51" s="19"/>
      <c r="G51" s="19">
        <v>1</v>
      </c>
      <c r="H51" s="19">
        <v>1</v>
      </c>
      <c r="I51" s="19">
        <v>1</v>
      </c>
      <c r="J51" s="19">
        <v>1</v>
      </c>
      <c r="K51" s="19"/>
      <c r="L51" s="19">
        <v>8</v>
      </c>
      <c r="M51" s="19">
        <v>0</v>
      </c>
      <c r="N51" s="19">
        <v>0</v>
      </c>
      <c r="O51" s="19">
        <v>0</v>
      </c>
      <c r="P51" s="19">
        <v>1</v>
      </c>
      <c r="Q51" s="19">
        <v>0</v>
      </c>
      <c r="R51" s="19">
        <v>0</v>
      </c>
      <c r="S51" s="19">
        <v>1</v>
      </c>
    </row>
    <row r="52" spans="1:19" x14ac:dyDescent="0.3">
      <c r="A52" s="16" t="s">
        <v>384</v>
      </c>
      <c r="B52" s="19">
        <v>1</v>
      </c>
      <c r="C52" s="19">
        <v>1</v>
      </c>
      <c r="D52" s="19">
        <v>1</v>
      </c>
      <c r="E52" s="19">
        <v>1</v>
      </c>
      <c r="F52" s="19"/>
      <c r="G52" s="19">
        <v>1</v>
      </c>
      <c r="H52" s="19">
        <v>1</v>
      </c>
      <c r="I52" s="19">
        <v>1</v>
      </c>
      <c r="J52" s="19">
        <v>1</v>
      </c>
      <c r="K52" s="19"/>
      <c r="L52" s="19">
        <v>8</v>
      </c>
      <c r="M52" s="19">
        <v>0</v>
      </c>
      <c r="N52" s="19">
        <v>0</v>
      </c>
      <c r="O52" s="19">
        <v>0</v>
      </c>
      <c r="P52" s="19">
        <v>1</v>
      </c>
      <c r="Q52" s="19">
        <v>0</v>
      </c>
      <c r="R52" s="19">
        <v>0</v>
      </c>
      <c r="S52" s="19">
        <v>1</v>
      </c>
    </row>
    <row r="53" spans="1:19" x14ac:dyDescent="0.3">
      <c r="A53" s="16" t="s">
        <v>92</v>
      </c>
      <c r="B53" s="19">
        <v>21</v>
      </c>
      <c r="C53" s="19">
        <v>21</v>
      </c>
      <c r="D53" s="19">
        <v>20</v>
      </c>
      <c r="E53" s="19">
        <v>18</v>
      </c>
      <c r="F53" s="19">
        <v>21</v>
      </c>
      <c r="G53" s="19">
        <v>21</v>
      </c>
      <c r="H53" s="19">
        <v>20</v>
      </c>
      <c r="I53" s="19">
        <v>20</v>
      </c>
      <c r="J53" s="19">
        <v>18</v>
      </c>
      <c r="K53" s="19">
        <v>20</v>
      </c>
      <c r="L53" s="19">
        <v>200</v>
      </c>
      <c r="M53" s="19">
        <v>1</v>
      </c>
      <c r="N53" s="19">
        <v>1</v>
      </c>
      <c r="O53" s="19">
        <v>0</v>
      </c>
      <c r="P53" s="19">
        <v>6</v>
      </c>
      <c r="Q53" s="19">
        <v>14</v>
      </c>
      <c r="R53" s="19">
        <v>2</v>
      </c>
      <c r="S53" s="19">
        <v>20</v>
      </c>
    </row>
    <row r="54" spans="1:19" x14ac:dyDescent="0.3">
      <c r="A54" s="16" t="s">
        <v>346</v>
      </c>
      <c r="B54" s="19"/>
      <c r="C54" s="19"/>
      <c r="D54" s="19"/>
      <c r="E54" s="19"/>
      <c r="F54" s="19">
        <v>1</v>
      </c>
      <c r="G54" s="19"/>
      <c r="H54" s="19">
        <v>1</v>
      </c>
      <c r="I54" s="19"/>
      <c r="J54" s="19"/>
      <c r="K54" s="19">
        <v>1</v>
      </c>
      <c r="L54" s="19">
        <v>3</v>
      </c>
      <c r="M54" s="19">
        <v>1</v>
      </c>
      <c r="N54" s="19">
        <v>0</v>
      </c>
      <c r="O54" s="19">
        <v>0</v>
      </c>
      <c r="P54" s="19">
        <v>0</v>
      </c>
      <c r="Q54" s="19">
        <v>0</v>
      </c>
      <c r="R54" s="19">
        <v>1</v>
      </c>
      <c r="S54" s="19">
        <v>0</v>
      </c>
    </row>
    <row r="55" spans="1:19" x14ac:dyDescent="0.3">
      <c r="A55" s="16" t="s">
        <v>208</v>
      </c>
      <c r="B55" s="19">
        <v>1</v>
      </c>
      <c r="C55" s="19"/>
      <c r="D55" s="19">
        <v>1</v>
      </c>
      <c r="E55" s="19">
        <v>1</v>
      </c>
      <c r="F55" s="19">
        <v>1</v>
      </c>
      <c r="G55" s="19">
        <v>1</v>
      </c>
      <c r="H55" s="19">
        <v>1</v>
      </c>
      <c r="I55" s="19">
        <v>1</v>
      </c>
      <c r="J55" s="19"/>
      <c r="K55" s="19">
        <v>1</v>
      </c>
      <c r="L55" s="19">
        <v>8</v>
      </c>
      <c r="M55" s="19">
        <v>0</v>
      </c>
      <c r="N55" s="19">
        <v>0</v>
      </c>
      <c r="O55" s="19">
        <v>0</v>
      </c>
      <c r="P55" s="19">
        <v>1</v>
      </c>
      <c r="Q55" s="19">
        <v>0</v>
      </c>
      <c r="R55" s="19">
        <v>0</v>
      </c>
      <c r="S55" s="19">
        <v>1</v>
      </c>
    </row>
    <row r="56" spans="1:19" x14ac:dyDescent="0.3">
      <c r="A56" s="16" t="s">
        <v>71</v>
      </c>
      <c r="B56" s="19">
        <v>4</v>
      </c>
      <c r="C56" s="19">
        <v>4</v>
      </c>
      <c r="D56" s="19">
        <v>5</v>
      </c>
      <c r="E56" s="19">
        <v>5</v>
      </c>
      <c r="F56" s="19">
        <v>4</v>
      </c>
      <c r="G56" s="19">
        <v>4</v>
      </c>
      <c r="H56" s="19">
        <v>4</v>
      </c>
      <c r="I56" s="19">
        <v>4</v>
      </c>
      <c r="J56" s="19">
        <v>5</v>
      </c>
      <c r="K56" s="19">
        <v>5</v>
      </c>
      <c r="L56" s="19">
        <v>44</v>
      </c>
      <c r="M56" s="19">
        <v>0</v>
      </c>
      <c r="N56" s="19">
        <v>1</v>
      </c>
      <c r="O56" s="19">
        <v>0</v>
      </c>
      <c r="P56" s="19">
        <v>0</v>
      </c>
      <c r="Q56" s="19">
        <v>4</v>
      </c>
      <c r="R56" s="19">
        <v>1</v>
      </c>
      <c r="S56" s="19">
        <v>4</v>
      </c>
    </row>
    <row r="57" spans="1:19" x14ac:dyDescent="0.3">
      <c r="A57" s="16" t="s">
        <v>18</v>
      </c>
      <c r="B57" s="19">
        <v>4</v>
      </c>
      <c r="C57" s="19">
        <v>4</v>
      </c>
      <c r="D57" s="19">
        <v>4</v>
      </c>
      <c r="E57" s="19">
        <v>4</v>
      </c>
      <c r="F57" s="19">
        <v>4</v>
      </c>
      <c r="G57" s="19">
        <v>4</v>
      </c>
      <c r="H57" s="19">
        <v>4</v>
      </c>
      <c r="I57" s="19">
        <v>4</v>
      </c>
      <c r="J57" s="19">
        <v>4</v>
      </c>
      <c r="K57" s="19">
        <v>4</v>
      </c>
      <c r="L57" s="19">
        <v>40</v>
      </c>
      <c r="M57" s="19">
        <v>0</v>
      </c>
      <c r="N57" s="19">
        <v>0</v>
      </c>
      <c r="O57" s="19">
        <v>0</v>
      </c>
      <c r="P57" s="19">
        <v>0</v>
      </c>
      <c r="Q57" s="19">
        <v>4</v>
      </c>
      <c r="R57" s="19">
        <v>0</v>
      </c>
      <c r="S57" s="19">
        <v>4</v>
      </c>
    </row>
    <row r="58" spans="1:19" x14ac:dyDescent="0.3">
      <c r="A58" s="16" t="s">
        <v>72</v>
      </c>
      <c r="B58" s="19">
        <v>1</v>
      </c>
      <c r="C58" s="19">
        <v>1</v>
      </c>
      <c r="D58" s="19">
        <v>1</v>
      </c>
      <c r="E58" s="19">
        <v>1</v>
      </c>
      <c r="F58" s="19">
        <v>1</v>
      </c>
      <c r="G58" s="19">
        <v>1</v>
      </c>
      <c r="H58" s="19">
        <v>1</v>
      </c>
      <c r="I58" s="19">
        <v>1</v>
      </c>
      <c r="J58" s="19">
        <v>1</v>
      </c>
      <c r="K58" s="19">
        <v>1</v>
      </c>
      <c r="L58" s="19">
        <v>10</v>
      </c>
      <c r="M58" s="19">
        <v>0</v>
      </c>
      <c r="N58" s="19">
        <v>0</v>
      </c>
      <c r="O58" s="19">
        <v>0</v>
      </c>
      <c r="P58" s="19">
        <v>0</v>
      </c>
      <c r="Q58" s="19">
        <v>1</v>
      </c>
      <c r="R58" s="19">
        <v>0</v>
      </c>
      <c r="S58" s="19">
        <v>1</v>
      </c>
    </row>
    <row r="59" spans="1:19" x14ac:dyDescent="0.3">
      <c r="A59" s="16" t="s">
        <v>75</v>
      </c>
      <c r="B59" s="19">
        <v>1</v>
      </c>
      <c r="C59" s="19">
        <v>1</v>
      </c>
      <c r="D59" s="19">
        <v>1</v>
      </c>
      <c r="E59" s="19">
        <v>1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v>1</v>
      </c>
      <c r="L59" s="19">
        <v>10</v>
      </c>
      <c r="M59" s="19">
        <v>0</v>
      </c>
      <c r="N59" s="19">
        <v>0</v>
      </c>
      <c r="O59" s="19">
        <v>0</v>
      </c>
      <c r="P59" s="19">
        <v>0</v>
      </c>
      <c r="Q59" s="19">
        <v>1</v>
      </c>
      <c r="R59" s="19">
        <v>0</v>
      </c>
      <c r="S59" s="19">
        <v>1</v>
      </c>
    </row>
    <row r="60" spans="1:19" x14ac:dyDescent="0.3">
      <c r="A60" s="16" t="s">
        <v>163</v>
      </c>
      <c r="B60" s="19">
        <v>1</v>
      </c>
      <c r="C60" s="19">
        <v>1</v>
      </c>
      <c r="D60" s="19">
        <v>1</v>
      </c>
      <c r="E60" s="19">
        <v>1</v>
      </c>
      <c r="F60" s="19">
        <v>1</v>
      </c>
      <c r="G60" s="19">
        <v>1</v>
      </c>
      <c r="H60" s="19">
        <v>1</v>
      </c>
      <c r="I60" s="19">
        <v>1</v>
      </c>
      <c r="J60" s="19">
        <v>1</v>
      </c>
      <c r="K60" s="19">
        <v>1</v>
      </c>
      <c r="L60" s="19">
        <v>10</v>
      </c>
      <c r="M60" s="19">
        <v>0</v>
      </c>
      <c r="N60" s="19">
        <v>0</v>
      </c>
      <c r="O60" s="19">
        <v>0</v>
      </c>
      <c r="P60" s="19">
        <v>0</v>
      </c>
      <c r="Q60" s="19">
        <v>1</v>
      </c>
      <c r="R60" s="19">
        <v>0</v>
      </c>
      <c r="S60" s="19">
        <v>1</v>
      </c>
    </row>
    <row r="61" spans="1:19" x14ac:dyDescent="0.3">
      <c r="A61" s="16" t="s">
        <v>70</v>
      </c>
      <c r="B61" s="19">
        <v>1</v>
      </c>
      <c r="C61" s="19">
        <v>1</v>
      </c>
      <c r="D61" s="19">
        <v>1</v>
      </c>
      <c r="E61" s="19">
        <v>1</v>
      </c>
      <c r="F61" s="19">
        <v>1</v>
      </c>
      <c r="G61" s="19">
        <v>1</v>
      </c>
      <c r="H61" s="19">
        <v>1</v>
      </c>
      <c r="I61" s="19">
        <v>1</v>
      </c>
      <c r="J61" s="19">
        <v>1</v>
      </c>
      <c r="K61" s="19">
        <v>1</v>
      </c>
      <c r="L61" s="19">
        <v>10</v>
      </c>
      <c r="M61" s="19">
        <v>0</v>
      </c>
      <c r="N61" s="19">
        <v>0</v>
      </c>
      <c r="O61" s="19">
        <v>0</v>
      </c>
      <c r="P61" s="19">
        <v>0</v>
      </c>
      <c r="Q61" s="19">
        <v>1</v>
      </c>
      <c r="R61" s="19">
        <v>0</v>
      </c>
      <c r="S61" s="19">
        <v>1</v>
      </c>
    </row>
    <row r="62" spans="1:19" x14ac:dyDescent="0.3">
      <c r="A62" s="16" t="s">
        <v>12</v>
      </c>
      <c r="B62" s="19"/>
      <c r="C62" s="19"/>
      <c r="D62" s="19">
        <v>1</v>
      </c>
      <c r="E62" s="19">
        <v>1</v>
      </c>
      <c r="F62" s="19"/>
      <c r="G62" s="19"/>
      <c r="H62" s="19"/>
      <c r="I62" s="19"/>
      <c r="J62" s="19">
        <v>1</v>
      </c>
      <c r="K62" s="19">
        <v>1</v>
      </c>
      <c r="L62" s="19">
        <v>4</v>
      </c>
      <c r="M62" s="19">
        <v>0</v>
      </c>
      <c r="N62" s="19">
        <v>1</v>
      </c>
      <c r="O62" s="19">
        <v>0</v>
      </c>
      <c r="P62" s="19">
        <v>0</v>
      </c>
      <c r="Q62" s="19">
        <v>0</v>
      </c>
      <c r="R62" s="19">
        <v>1</v>
      </c>
      <c r="S62" s="19">
        <v>0</v>
      </c>
    </row>
    <row r="63" spans="1:19" x14ac:dyDescent="0.3">
      <c r="A63" s="16" t="s">
        <v>350</v>
      </c>
      <c r="B63" s="19"/>
      <c r="C63" s="19"/>
      <c r="D63" s="19">
        <v>1</v>
      </c>
      <c r="E63" s="19">
        <v>1</v>
      </c>
      <c r="F63" s="19"/>
      <c r="G63" s="19"/>
      <c r="H63" s="19"/>
      <c r="I63" s="19"/>
      <c r="J63" s="19">
        <v>1</v>
      </c>
      <c r="K63" s="19">
        <v>1</v>
      </c>
      <c r="L63" s="19">
        <v>4</v>
      </c>
      <c r="M63" s="19">
        <v>0</v>
      </c>
      <c r="N63" s="19">
        <v>1</v>
      </c>
      <c r="O63" s="19">
        <v>0</v>
      </c>
      <c r="P63" s="19">
        <v>0</v>
      </c>
      <c r="Q63" s="19">
        <v>0</v>
      </c>
      <c r="R63" s="19">
        <v>1</v>
      </c>
      <c r="S63" s="19">
        <v>0</v>
      </c>
    </row>
    <row r="64" spans="1:19" x14ac:dyDescent="0.3">
      <c r="A64" s="16" t="s">
        <v>165</v>
      </c>
      <c r="B64" s="19">
        <v>19</v>
      </c>
      <c r="C64" s="19">
        <v>19</v>
      </c>
      <c r="D64" s="19">
        <v>20</v>
      </c>
      <c r="E64" s="19">
        <v>19</v>
      </c>
      <c r="F64" s="19">
        <v>15</v>
      </c>
      <c r="G64" s="19">
        <v>15</v>
      </c>
      <c r="H64" s="19">
        <v>16</v>
      </c>
      <c r="I64" s="19">
        <v>17</v>
      </c>
      <c r="J64" s="19">
        <v>3</v>
      </c>
      <c r="K64" s="19">
        <v>18</v>
      </c>
      <c r="L64" s="19">
        <v>161</v>
      </c>
      <c r="M64" s="19">
        <v>1</v>
      </c>
      <c r="N64" s="19">
        <v>5</v>
      </c>
      <c r="O64" s="19">
        <v>4</v>
      </c>
      <c r="P64" s="19">
        <v>13</v>
      </c>
      <c r="Q64" s="19">
        <v>0</v>
      </c>
      <c r="R64" s="19">
        <v>6</v>
      </c>
      <c r="S64" s="19">
        <v>17</v>
      </c>
    </row>
    <row r="65" spans="1:19" x14ac:dyDescent="0.3">
      <c r="A65" s="16" t="s">
        <v>18</v>
      </c>
      <c r="B65" s="19">
        <v>19</v>
      </c>
      <c r="C65" s="19">
        <v>19</v>
      </c>
      <c r="D65" s="19">
        <v>20</v>
      </c>
      <c r="E65" s="19">
        <v>19</v>
      </c>
      <c r="F65" s="19">
        <v>15</v>
      </c>
      <c r="G65" s="19">
        <v>15</v>
      </c>
      <c r="H65" s="19">
        <v>16</v>
      </c>
      <c r="I65" s="19">
        <v>17</v>
      </c>
      <c r="J65" s="19">
        <v>3</v>
      </c>
      <c r="K65" s="19">
        <v>18</v>
      </c>
      <c r="L65" s="19">
        <v>161</v>
      </c>
      <c r="M65" s="19">
        <v>1</v>
      </c>
      <c r="N65" s="19">
        <v>5</v>
      </c>
      <c r="O65" s="19">
        <v>4</v>
      </c>
      <c r="P65" s="19">
        <v>13</v>
      </c>
      <c r="Q65" s="19">
        <v>0</v>
      </c>
      <c r="R65" s="19">
        <v>6</v>
      </c>
      <c r="S65" s="19">
        <v>17</v>
      </c>
    </row>
    <row r="66" spans="1:19" x14ac:dyDescent="0.3">
      <c r="A66" s="16" t="s">
        <v>167</v>
      </c>
      <c r="B66" s="19">
        <v>1</v>
      </c>
      <c r="C66" s="19">
        <v>1</v>
      </c>
      <c r="D66" s="19">
        <v>1</v>
      </c>
      <c r="E66" s="19">
        <v>1</v>
      </c>
      <c r="F66" s="19">
        <v>1</v>
      </c>
      <c r="G66" s="19">
        <v>1</v>
      </c>
      <c r="H66" s="19">
        <v>1</v>
      </c>
      <c r="I66" s="19">
        <v>1</v>
      </c>
      <c r="J66" s="19"/>
      <c r="K66" s="19">
        <v>1</v>
      </c>
      <c r="L66" s="19">
        <v>9</v>
      </c>
      <c r="M66" s="19">
        <v>0</v>
      </c>
      <c r="N66" s="19">
        <v>0</v>
      </c>
      <c r="O66" s="19">
        <v>0</v>
      </c>
      <c r="P66" s="19">
        <v>1</v>
      </c>
      <c r="Q66" s="19">
        <v>0</v>
      </c>
      <c r="R66" s="19">
        <v>0</v>
      </c>
      <c r="S66" s="19">
        <v>1</v>
      </c>
    </row>
    <row r="67" spans="1:19" x14ac:dyDescent="0.3">
      <c r="A67" s="16" t="s">
        <v>171</v>
      </c>
      <c r="B67" s="19">
        <v>2</v>
      </c>
      <c r="C67" s="19">
        <v>2</v>
      </c>
      <c r="D67" s="19">
        <v>2</v>
      </c>
      <c r="E67" s="19">
        <v>2</v>
      </c>
      <c r="F67" s="19"/>
      <c r="G67" s="19">
        <v>2</v>
      </c>
      <c r="H67" s="19">
        <v>2</v>
      </c>
      <c r="I67" s="19">
        <v>2</v>
      </c>
      <c r="J67" s="19"/>
      <c r="K67" s="19">
        <v>1</v>
      </c>
      <c r="L67" s="19">
        <v>15</v>
      </c>
      <c r="M67" s="19">
        <v>0</v>
      </c>
      <c r="N67" s="19">
        <v>0</v>
      </c>
      <c r="O67" s="19">
        <v>1</v>
      </c>
      <c r="P67" s="19">
        <v>1</v>
      </c>
      <c r="Q67" s="19">
        <v>0</v>
      </c>
      <c r="R67" s="19">
        <v>0</v>
      </c>
      <c r="S67" s="19">
        <v>2</v>
      </c>
    </row>
    <row r="68" spans="1:19" x14ac:dyDescent="0.3">
      <c r="A68" s="16" t="s">
        <v>174</v>
      </c>
      <c r="B68" s="19">
        <v>1</v>
      </c>
      <c r="C68" s="19">
        <v>1</v>
      </c>
      <c r="D68" s="19">
        <v>1</v>
      </c>
      <c r="E68" s="19">
        <v>1</v>
      </c>
      <c r="F68" s="19">
        <v>1</v>
      </c>
      <c r="G68" s="19">
        <v>1</v>
      </c>
      <c r="H68" s="19">
        <v>1</v>
      </c>
      <c r="I68" s="19">
        <v>1</v>
      </c>
      <c r="J68" s="19"/>
      <c r="K68" s="19">
        <v>1</v>
      </c>
      <c r="L68" s="19">
        <v>9</v>
      </c>
      <c r="M68" s="19">
        <v>0</v>
      </c>
      <c r="N68" s="19">
        <v>0</v>
      </c>
      <c r="O68" s="19">
        <v>0</v>
      </c>
      <c r="P68" s="19">
        <v>1</v>
      </c>
      <c r="Q68" s="19">
        <v>0</v>
      </c>
      <c r="R68" s="19">
        <v>0</v>
      </c>
      <c r="S68" s="19">
        <v>1</v>
      </c>
    </row>
    <row r="69" spans="1:19" x14ac:dyDescent="0.3">
      <c r="A69" s="16" t="s">
        <v>175</v>
      </c>
      <c r="B69" s="19">
        <v>1</v>
      </c>
      <c r="C69" s="19">
        <v>1</v>
      </c>
      <c r="D69" s="19">
        <v>1</v>
      </c>
      <c r="E69" s="19">
        <v>1</v>
      </c>
      <c r="F69" s="19"/>
      <c r="G69" s="19">
        <v>1</v>
      </c>
      <c r="H69" s="19">
        <v>1</v>
      </c>
      <c r="I69" s="19">
        <v>1</v>
      </c>
      <c r="J69" s="19">
        <v>1</v>
      </c>
      <c r="K69" s="19">
        <v>1</v>
      </c>
      <c r="L69" s="19">
        <v>9</v>
      </c>
      <c r="M69" s="19">
        <v>0</v>
      </c>
      <c r="N69" s="19">
        <v>0</v>
      </c>
      <c r="O69" s="19">
        <v>0</v>
      </c>
      <c r="P69" s="19">
        <v>1</v>
      </c>
      <c r="Q69" s="19">
        <v>0</v>
      </c>
      <c r="R69" s="19">
        <v>0</v>
      </c>
      <c r="S69" s="19">
        <v>1</v>
      </c>
    </row>
    <row r="70" spans="1:19" x14ac:dyDescent="0.3">
      <c r="A70" s="16" t="s">
        <v>177</v>
      </c>
      <c r="B70" s="19">
        <v>2</v>
      </c>
      <c r="C70" s="19">
        <v>2</v>
      </c>
      <c r="D70" s="19">
        <v>2</v>
      </c>
      <c r="E70" s="19">
        <v>2</v>
      </c>
      <c r="F70" s="19">
        <v>2</v>
      </c>
      <c r="G70" s="19">
        <v>1</v>
      </c>
      <c r="H70" s="19">
        <v>2</v>
      </c>
      <c r="I70" s="19">
        <v>1</v>
      </c>
      <c r="J70" s="19"/>
      <c r="K70" s="19">
        <v>1</v>
      </c>
      <c r="L70" s="19">
        <v>15</v>
      </c>
      <c r="M70" s="19">
        <v>0</v>
      </c>
      <c r="N70" s="19">
        <v>0</v>
      </c>
      <c r="O70" s="19">
        <v>1</v>
      </c>
      <c r="P70" s="19">
        <v>1</v>
      </c>
      <c r="Q70" s="19">
        <v>0</v>
      </c>
      <c r="R70" s="19">
        <v>0</v>
      </c>
      <c r="S70" s="19">
        <v>2</v>
      </c>
    </row>
    <row r="71" spans="1:19" x14ac:dyDescent="0.3">
      <c r="A71" s="16" t="s">
        <v>188</v>
      </c>
      <c r="B71" s="19">
        <v>1</v>
      </c>
      <c r="C71" s="19">
        <v>1</v>
      </c>
      <c r="D71" s="19">
        <v>1</v>
      </c>
      <c r="E71" s="19">
        <v>1</v>
      </c>
      <c r="F71" s="19"/>
      <c r="G71" s="19">
        <v>1</v>
      </c>
      <c r="H71" s="19">
        <v>1</v>
      </c>
      <c r="I71" s="19">
        <v>1</v>
      </c>
      <c r="J71" s="19">
        <v>1</v>
      </c>
      <c r="K71" s="19">
        <v>1</v>
      </c>
      <c r="L71" s="19">
        <v>9</v>
      </c>
      <c r="M71" s="19">
        <v>0</v>
      </c>
      <c r="N71" s="19">
        <v>0</v>
      </c>
      <c r="O71" s="19">
        <v>0</v>
      </c>
      <c r="P71" s="19">
        <v>1</v>
      </c>
      <c r="Q71" s="19">
        <v>0</v>
      </c>
      <c r="R71" s="19">
        <v>0</v>
      </c>
      <c r="S71" s="19">
        <v>1</v>
      </c>
    </row>
    <row r="72" spans="1:19" x14ac:dyDescent="0.3">
      <c r="A72" s="16" t="s">
        <v>173</v>
      </c>
      <c r="B72" s="19">
        <v>1</v>
      </c>
      <c r="C72" s="19">
        <v>1</v>
      </c>
      <c r="D72" s="19">
        <v>1</v>
      </c>
      <c r="E72" s="19">
        <v>1</v>
      </c>
      <c r="F72" s="19">
        <v>1</v>
      </c>
      <c r="G72" s="19">
        <v>1</v>
      </c>
      <c r="H72" s="19">
        <v>1</v>
      </c>
      <c r="I72" s="19">
        <v>1</v>
      </c>
      <c r="J72" s="19"/>
      <c r="K72" s="19">
        <v>1</v>
      </c>
      <c r="L72" s="19">
        <v>9</v>
      </c>
      <c r="M72" s="19">
        <v>0</v>
      </c>
      <c r="N72" s="19">
        <v>0</v>
      </c>
      <c r="O72" s="19">
        <v>0</v>
      </c>
      <c r="P72" s="19">
        <v>1</v>
      </c>
      <c r="Q72" s="19">
        <v>0</v>
      </c>
      <c r="R72" s="19">
        <v>0</v>
      </c>
      <c r="S72" s="19">
        <v>1</v>
      </c>
    </row>
    <row r="73" spans="1:19" x14ac:dyDescent="0.3">
      <c r="A73" s="16" t="s">
        <v>178</v>
      </c>
      <c r="B73" s="19">
        <v>1</v>
      </c>
      <c r="C73" s="19"/>
      <c r="D73" s="19">
        <v>1</v>
      </c>
      <c r="E73" s="19">
        <v>1</v>
      </c>
      <c r="F73" s="19">
        <v>1</v>
      </c>
      <c r="G73" s="19"/>
      <c r="H73" s="19">
        <v>1</v>
      </c>
      <c r="I73" s="19"/>
      <c r="J73" s="19"/>
      <c r="K73" s="19">
        <v>1</v>
      </c>
      <c r="L73" s="19">
        <v>6</v>
      </c>
      <c r="M73" s="19">
        <v>1</v>
      </c>
      <c r="N73" s="19">
        <v>0</v>
      </c>
      <c r="O73" s="19">
        <v>1</v>
      </c>
      <c r="P73" s="19">
        <v>0</v>
      </c>
      <c r="Q73" s="19">
        <v>0</v>
      </c>
      <c r="R73" s="19">
        <v>1</v>
      </c>
      <c r="S73" s="19">
        <v>1</v>
      </c>
    </row>
    <row r="74" spans="1:19" x14ac:dyDescent="0.3">
      <c r="A74" s="16" t="s">
        <v>200</v>
      </c>
      <c r="B74" s="19"/>
      <c r="C74" s="19">
        <v>1</v>
      </c>
      <c r="D74" s="19">
        <v>1</v>
      </c>
      <c r="E74" s="19">
        <v>1</v>
      </c>
      <c r="F74" s="19">
        <v>1</v>
      </c>
      <c r="G74" s="19"/>
      <c r="H74" s="19"/>
      <c r="I74" s="19"/>
      <c r="J74" s="19"/>
      <c r="K74" s="19">
        <v>1</v>
      </c>
      <c r="L74" s="19">
        <v>5</v>
      </c>
      <c r="M74" s="19">
        <v>0</v>
      </c>
      <c r="N74" s="19">
        <v>1</v>
      </c>
      <c r="O74" s="19">
        <v>0</v>
      </c>
      <c r="P74" s="19">
        <v>0</v>
      </c>
      <c r="Q74" s="19">
        <v>0</v>
      </c>
      <c r="R74" s="19">
        <v>1</v>
      </c>
      <c r="S74" s="19">
        <v>0</v>
      </c>
    </row>
    <row r="75" spans="1:19" x14ac:dyDescent="0.3">
      <c r="A75" s="16" t="s">
        <v>168</v>
      </c>
      <c r="B75" s="19">
        <v>1</v>
      </c>
      <c r="C75" s="19">
        <v>1</v>
      </c>
      <c r="D75" s="19">
        <v>1</v>
      </c>
      <c r="E75" s="19">
        <v>1</v>
      </c>
      <c r="F75" s="19">
        <v>1</v>
      </c>
      <c r="G75" s="19">
        <v>1</v>
      </c>
      <c r="H75" s="19">
        <v>1</v>
      </c>
      <c r="I75" s="19">
        <v>1</v>
      </c>
      <c r="J75" s="19"/>
      <c r="K75" s="19">
        <v>1</v>
      </c>
      <c r="L75" s="19">
        <v>9</v>
      </c>
      <c r="M75" s="19">
        <v>0</v>
      </c>
      <c r="N75" s="19">
        <v>0</v>
      </c>
      <c r="O75" s="19">
        <v>0</v>
      </c>
      <c r="P75" s="19">
        <v>1</v>
      </c>
      <c r="Q75" s="19">
        <v>0</v>
      </c>
      <c r="R75" s="19">
        <v>0</v>
      </c>
      <c r="S75" s="19">
        <v>1</v>
      </c>
    </row>
    <row r="76" spans="1:19" x14ac:dyDescent="0.3">
      <c r="A76" s="16" t="s">
        <v>169</v>
      </c>
      <c r="B76" s="19">
        <v>1</v>
      </c>
      <c r="C76" s="19">
        <v>1</v>
      </c>
      <c r="D76" s="19">
        <v>1</v>
      </c>
      <c r="E76" s="19">
        <v>1</v>
      </c>
      <c r="F76" s="19">
        <v>1</v>
      </c>
      <c r="G76" s="19">
        <v>1</v>
      </c>
      <c r="H76" s="19">
        <v>1</v>
      </c>
      <c r="I76" s="19">
        <v>1</v>
      </c>
      <c r="J76" s="19"/>
      <c r="K76" s="19">
        <v>1</v>
      </c>
      <c r="L76" s="19">
        <v>9</v>
      </c>
      <c r="M76" s="19">
        <v>0</v>
      </c>
      <c r="N76" s="19">
        <v>0</v>
      </c>
      <c r="O76" s="19">
        <v>0</v>
      </c>
      <c r="P76" s="19">
        <v>1</v>
      </c>
      <c r="Q76" s="19">
        <v>0</v>
      </c>
      <c r="R76" s="19">
        <v>0</v>
      </c>
      <c r="S76" s="19">
        <v>1</v>
      </c>
    </row>
    <row r="77" spans="1:19" x14ac:dyDescent="0.3">
      <c r="A77" s="16" t="s">
        <v>166</v>
      </c>
      <c r="B77" s="19">
        <v>1</v>
      </c>
      <c r="C77" s="19">
        <v>1</v>
      </c>
      <c r="D77" s="19">
        <v>1</v>
      </c>
      <c r="E77" s="19">
        <v>1</v>
      </c>
      <c r="F77" s="19">
        <v>1</v>
      </c>
      <c r="G77" s="19">
        <v>1</v>
      </c>
      <c r="H77" s="19">
        <v>1</v>
      </c>
      <c r="I77" s="19">
        <v>1</v>
      </c>
      <c r="J77" s="19"/>
      <c r="K77" s="19">
        <v>1</v>
      </c>
      <c r="L77" s="19">
        <v>9</v>
      </c>
      <c r="M77" s="19">
        <v>0</v>
      </c>
      <c r="N77" s="19">
        <v>0</v>
      </c>
      <c r="O77" s="19">
        <v>0</v>
      </c>
      <c r="P77" s="19">
        <v>1</v>
      </c>
      <c r="Q77" s="19">
        <v>0</v>
      </c>
      <c r="R77" s="19">
        <v>0</v>
      </c>
      <c r="S77" s="19">
        <v>1</v>
      </c>
    </row>
    <row r="78" spans="1:19" x14ac:dyDescent="0.3">
      <c r="A78" s="16" t="s">
        <v>288</v>
      </c>
      <c r="B78" s="19">
        <v>2</v>
      </c>
      <c r="C78" s="19">
        <v>2</v>
      </c>
      <c r="D78" s="19">
        <v>2</v>
      </c>
      <c r="E78" s="19">
        <v>2</v>
      </c>
      <c r="F78" s="19">
        <v>1</v>
      </c>
      <c r="G78" s="19">
        <v>2</v>
      </c>
      <c r="H78" s="19">
        <v>2</v>
      </c>
      <c r="I78" s="19">
        <v>2</v>
      </c>
      <c r="J78" s="19"/>
      <c r="K78" s="19">
        <v>2</v>
      </c>
      <c r="L78" s="19">
        <v>17</v>
      </c>
      <c r="M78" s="19">
        <v>0</v>
      </c>
      <c r="N78" s="19">
        <v>0</v>
      </c>
      <c r="O78" s="19">
        <v>0</v>
      </c>
      <c r="P78" s="19">
        <v>2</v>
      </c>
      <c r="Q78" s="19">
        <v>0</v>
      </c>
      <c r="R78" s="19">
        <v>0</v>
      </c>
      <c r="S78" s="19">
        <v>2</v>
      </c>
    </row>
    <row r="79" spans="1:19" x14ac:dyDescent="0.3">
      <c r="A79" s="16" t="s">
        <v>185</v>
      </c>
      <c r="B79" s="19">
        <v>1</v>
      </c>
      <c r="C79" s="19"/>
      <c r="D79" s="19">
        <v>1</v>
      </c>
      <c r="E79" s="19">
        <v>1</v>
      </c>
      <c r="F79" s="19"/>
      <c r="G79" s="19"/>
      <c r="H79" s="19"/>
      <c r="I79" s="19">
        <v>1</v>
      </c>
      <c r="J79" s="19"/>
      <c r="K79" s="19"/>
      <c r="L79" s="19">
        <v>4</v>
      </c>
      <c r="M79" s="19">
        <v>0</v>
      </c>
      <c r="N79" s="19">
        <v>1</v>
      </c>
      <c r="O79" s="19">
        <v>0</v>
      </c>
      <c r="P79" s="19">
        <v>0</v>
      </c>
      <c r="Q79" s="19">
        <v>0</v>
      </c>
      <c r="R79" s="19">
        <v>1</v>
      </c>
      <c r="S79" s="19">
        <v>0</v>
      </c>
    </row>
    <row r="80" spans="1:19" x14ac:dyDescent="0.3">
      <c r="A80" s="16" t="s">
        <v>193</v>
      </c>
      <c r="B80" s="19">
        <v>1</v>
      </c>
      <c r="C80" s="19">
        <v>1</v>
      </c>
      <c r="D80" s="19">
        <v>1</v>
      </c>
      <c r="E80" s="19"/>
      <c r="F80" s="19">
        <v>1</v>
      </c>
      <c r="G80" s="19"/>
      <c r="H80" s="19"/>
      <c r="I80" s="19"/>
      <c r="J80" s="19"/>
      <c r="K80" s="19"/>
      <c r="L80" s="19">
        <v>4</v>
      </c>
      <c r="M80" s="19">
        <v>0</v>
      </c>
      <c r="N80" s="19">
        <v>1</v>
      </c>
      <c r="O80" s="19">
        <v>0</v>
      </c>
      <c r="P80" s="19">
        <v>0</v>
      </c>
      <c r="Q80" s="19">
        <v>0</v>
      </c>
      <c r="R80" s="19">
        <v>1</v>
      </c>
      <c r="S80" s="19">
        <v>0</v>
      </c>
    </row>
    <row r="81" spans="1:19" x14ac:dyDescent="0.3">
      <c r="A81" s="16" t="s">
        <v>164</v>
      </c>
      <c r="B81" s="19">
        <v>1</v>
      </c>
      <c r="C81" s="19">
        <v>1</v>
      </c>
      <c r="D81" s="19">
        <v>1</v>
      </c>
      <c r="E81" s="19">
        <v>1</v>
      </c>
      <c r="F81" s="19">
        <v>1</v>
      </c>
      <c r="G81" s="19">
        <v>1</v>
      </c>
      <c r="H81" s="19">
        <v>1</v>
      </c>
      <c r="I81" s="19">
        <v>1</v>
      </c>
      <c r="J81" s="19"/>
      <c r="K81" s="19">
        <v>1</v>
      </c>
      <c r="L81" s="19">
        <v>9</v>
      </c>
      <c r="M81" s="19">
        <v>0</v>
      </c>
      <c r="N81" s="19">
        <v>0</v>
      </c>
      <c r="O81" s="19">
        <v>0</v>
      </c>
      <c r="P81" s="19">
        <v>1</v>
      </c>
      <c r="Q81" s="19">
        <v>0</v>
      </c>
      <c r="R81" s="19">
        <v>0</v>
      </c>
      <c r="S81" s="19">
        <v>1</v>
      </c>
    </row>
    <row r="82" spans="1:19" x14ac:dyDescent="0.3">
      <c r="A82" s="16" t="s">
        <v>199</v>
      </c>
      <c r="B82" s="19">
        <v>1</v>
      </c>
      <c r="C82" s="19">
        <v>1</v>
      </c>
      <c r="D82" s="19">
        <v>1</v>
      </c>
      <c r="E82" s="19">
        <v>1</v>
      </c>
      <c r="F82" s="19">
        <v>1</v>
      </c>
      <c r="G82" s="19"/>
      <c r="H82" s="19"/>
      <c r="I82" s="19"/>
      <c r="J82" s="19"/>
      <c r="K82" s="19">
        <v>1</v>
      </c>
      <c r="L82" s="19">
        <v>6</v>
      </c>
      <c r="M82" s="19">
        <v>0</v>
      </c>
      <c r="N82" s="19">
        <v>0</v>
      </c>
      <c r="O82" s="19">
        <v>1</v>
      </c>
      <c r="P82" s="19">
        <v>0</v>
      </c>
      <c r="Q82" s="19">
        <v>0</v>
      </c>
      <c r="R82" s="19">
        <v>0</v>
      </c>
      <c r="S82" s="19">
        <v>1</v>
      </c>
    </row>
    <row r="83" spans="1:19" x14ac:dyDescent="0.3">
      <c r="A83" s="16" t="s">
        <v>172</v>
      </c>
      <c r="B83" s="19"/>
      <c r="C83" s="19">
        <v>1</v>
      </c>
      <c r="D83" s="19"/>
      <c r="E83" s="19"/>
      <c r="F83" s="19"/>
      <c r="G83" s="19">
        <v>1</v>
      </c>
      <c r="H83" s="19"/>
      <c r="I83" s="19">
        <v>1</v>
      </c>
      <c r="J83" s="19"/>
      <c r="K83" s="19">
        <v>1</v>
      </c>
      <c r="L83" s="19">
        <v>4</v>
      </c>
      <c r="M83" s="19">
        <v>0</v>
      </c>
      <c r="N83" s="19">
        <v>1</v>
      </c>
      <c r="O83" s="19">
        <v>0</v>
      </c>
      <c r="P83" s="19">
        <v>0</v>
      </c>
      <c r="Q83" s="19">
        <v>0</v>
      </c>
      <c r="R83" s="19">
        <v>1</v>
      </c>
      <c r="S83" s="19">
        <v>0</v>
      </c>
    </row>
    <row r="84" spans="1:19" x14ac:dyDescent="0.3">
      <c r="A84" s="16" t="s">
        <v>192</v>
      </c>
      <c r="B84" s="19"/>
      <c r="C84" s="19"/>
      <c r="D84" s="19"/>
      <c r="E84" s="19"/>
      <c r="F84" s="19">
        <v>1</v>
      </c>
      <c r="G84" s="19"/>
      <c r="H84" s="19"/>
      <c r="I84" s="19">
        <v>1</v>
      </c>
      <c r="J84" s="19">
        <v>1</v>
      </c>
      <c r="K84" s="19">
        <v>1</v>
      </c>
      <c r="L84" s="19">
        <v>4</v>
      </c>
      <c r="M84" s="19">
        <v>0</v>
      </c>
      <c r="N84" s="19">
        <v>1</v>
      </c>
      <c r="O84" s="19">
        <v>0</v>
      </c>
      <c r="P84" s="19">
        <v>0</v>
      </c>
      <c r="Q84" s="19">
        <v>0</v>
      </c>
      <c r="R84" s="19">
        <v>1</v>
      </c>
      <c r="S84" s="19">
        <v>0</v>
      </c>
    </row>
    <row r="85" spans="1:19" x14ac:dyDescent="0.3">
      <c r="A85" s="16" t="s">
        <v>421</v>
      </c>
      <c r="B85" s="19">
        <v>2</v>
      </c>
      <c r="C85" s="19">
        <v>2</v>
      </c>
      <c r="D85" s="19">
        <v>2</v>
      </c>
      <c r="E85" s="19">
        <v>2</v>
      </c>
      <c r="F85" s="19">
        <v>2</v>
      </c>
      <c r="G85" s="19">
        <v>2</v>
      </c>
      <c r="H85" s="19">
        <v>2</v>
      </c>
      <c r="I85" s="19">
        <v>2</v>
      </c>
      <c r="J85" s="19"/>
      <c r="K85" s="19">
        <v>2</v>
      </c>
      <c r="L85" s="19">
        <v>18</v>
      </c>
      <c r="M85" s="19">
        <v>0</v>
      </c>
      <c r="N85" s="19">
        <v>0</v>
      </c>
      <c r="O85" s="19">
        <v>0</v>
      </c>
      <c r="P85" s="19">
        <v>2</v>
      </c>
      <c r="Q85" s="19">
        <v>0</v>
      </c>
      <c r="R85" s="19">
        <v>0</v>
      </c>
      <c r="S85" s="19">
        <v>2</v>
      </c>
    </row>
    <row r="86" spans="1:19" x14ac:dyDescent="0.3">
      <c r="A86" s="16" t="s">
        <v>18</v>
      </c>
      <c r="B86" s="19">
        <v>2</v>
      </c>
      <c r="C86" s="19">
        <v>2</v>
      </c>
      <c r="D86" s="19">
        <v>2</v>
      </c>
      <c r="E86" s="19">
        <v>2</v>
      </c>
      <c r="F86" s="19">
        <v>2</v>
      </c>
      <c r="G86" s="19">
        <v>2</v>
      </c>
      <c r="H86" s="19">
        <v>2</v>
      </c>
      <c r="I86" s="19">
        <v>2</v>
      </c>
      <c r="J86" s="19"/>
      <c r="K86" s="19">
        <v>2</v>
      </c>
      <c r="L86" s="19">
        <v>18</v>
      </c>
      <c r="M86" s="19">
        <v>0</v>
      </c>
      <c r="N86" s="19">
        <v>0</v>
      </c>
      <c r="O86" s="19">
        <v>0</v>
      </c>
      <c r="P86" s="19">
        <v>2</v>
      </c>
      <c r="Q86" s="19">
        <v>0</v>
      </c>
      <c r="R86" s="19">
        <v>0</v>
      </c>
      <c r="S86" s="19">
        <v>2</v>
      </c>
    </row>
    <row r="87" spans="1:19" x14ac:dyDescent="0.3">
      <c r="A87" s="16" t="s">
        <v>441</v>
      </c>
      <c r="B87" s="19">
        <v>1</v>
      </c>
      <c r="C87" s="19">
        <v>1</v>
      </c>
      <c r="D87" s="19">
        <v>1</v>
      </c>
      <c r="E87" s="19">
        <v>1</v>
      </c>
      <c r="F87" s="19">
        <v>1</v>
      </c>
      <c r="G87" s="19">
        <v>1</v>
      </c>
      <c r="H87" s="19">
        <v>1</v>
      </c>
      <c r="I87" s="19">
        <v>1</v>
      </c>
      <c r="J87" s="19"/>
      <c r="K87" s="19">
        <v>1</v>
      </c>
      <c r="L87" s="19">
        <v>9</v>
      </c>
      <c r="M87" s="19">
        <v>0</v>
      </c>
      <c r="N87" s="19">
        <v>0</v>
      </c>
      <c r="O87" s="19">
        <v>0</v>
      </c>
      <c r="P87" s="19">
        <v>1</v>
      </c>
      <c r="Q87" s="19">
        <v>0</v>
      </c>
      <c r="R87" s="19">
        <v>0</v>
      </c>
      <c r="S87" s="19">
        <v>1</v>
      </c>
    </row>
    <row r="88" spans="1:19" x14ac:dyDescent="0.3">
      <c r="A88" s="16" t="s">
        <v>420</v>
      </c>
      <c r="B88" s="19">
        <v>1</v>
      </c>
      <c r="C88" s="19">
        <v>1</v>
      </c>
      <c r="D88" s="19">
        <v>1</v>
      </c>
      <c r="E88" s="19">
        <v>1</v>
      </c>
      <c r="F88" s="19">
        <v>1</v>
      </c>
      <c r="G88" s="19">
        <v>1</v>
      </c>
      <c r="H88" s="19">
        <v>1</v>
      </c>
      <c r="I88" s="19">
        <v>1</v>
      </c>
      <c r="J88" s="19"/>
      <c r="K88" s="19">
        <v>1</v>
      </c>
      <c r="L88" s="19">
        <v>9</v>
      </c>
      <c r="M88" s="19">
        <v>0</v>
      </c>
      <c r="N88" s="19">
        <v>0</v>
      </c>
      <c r="O88" s="19">
        <v>0</v>
      </c>
      <c r="P88" s="19">
        <v>1</v>
      </c>
      <c r="Q88" s="19">
        <v>0</v>
      </c>
      <c r="R88" s="19">
        <v>0</v>
      </c>
      <c r="S88" s="19">
        <v>1</v>
      </c>
    </row>
    <row r="89" spans="1:19" x14ac:dyDescent="0.3">
      <c r="A89" s="16" t="s">
        <v>389</v>
      </c>
      <c r="B89" s="19">
        <v>8</v>
      </c>
      <c r="C89" s="19">
        <v>9</v>
      </c>
      <c r="D89" s="19">
        <v>9</v>
      </c>
      <c r="E89" s="19">
        <v>8</v>
      </c>
      <c r="F89" s="19">
        <v>7</v>
      </c>
      <c r="G89" s="19">
        <v>8</v>
      </c>
      <c r="H89" s="19">
        <v>8</v>
      </c>
      <c r="I89" s="19">
        <v>7</v>
      </c>
      <c r="J89" s="19">
        <v>7</v>
      </c>
      <c r="K89" s="19">
        <v>7</v>
      </c>
      <c r="L89" s="19">
        <v>78</v>
      </c>
      <c r="M89" s="19">
        <v>0</v>
      </c>
      <c r="N89" s="19">
        <v>1</v>
      </c>
      <c r="O89" s="19">
        <v>1</v>
      </c>
      <c r="P89" s="19">
        <v>4</v>
      </c>
      <c r="Q89" s="19">
        <v>3</v>
      </c>
      <c r="R89" s="19">
        <v>1</v>
      </c>
      <c r="S89" s="19">
        <v>8</v>
      </c>
    </row>
    <row r="90" spans="1:19" x14ac:dyDescent="0.3">
      <c r="A90" s="16" t="s">
        <v>18</v>
      </c>
      <c r="B90" s="19">
        <v>8</v>
      </c>
      <c r="C90" s="19">
        <v>9</v>
      </c>
      <c r="D90" s="19">
        <v>9</v>
      </c>
      <c r="E90" s="19">
        <v>8</v>
      </c>
      <c r="F90" s="19">
        <v>7</v>
      </c>
      <c r="G90" s="19">
        <v>8</v>
      </c>
      <c r="H90" s="19">
        <v>8</v>
      </c>
      <c r="I90" s="19">
        <v>7</v>
      </c>
      <c r="J90" s="19">
        <v>7</v>
      </c>
      <c r="K90" s="19">
        <v>7</v>
      </c>
      <c r="L90" s="19">
        <v>78</v>
      </c>
      <c r="M90" s="19">
        <v>0</v>
      </c>
      <c r="N90" s="19">
        <v>1</v>
      </c>
      <c r="O90" s="19">
        <v>1</v>
      </c>
      <c r="P90" s="19">
        <v>4</v>
      </c>
      <c r="Q90" s="19">
        <v>3</v>
      </c>
      <c r="R90" s="19">
        <v>1</v>
      </c>
      <c r="S90" s="19">
        <v>8</v>
      </c>
    </row>
    <row r="91" spans="1:19" x14ac:dyDescent="0.3">
      <c r="A91" s="16" t="s">
        <v>388</v>
      </c>
      <c r="B91" s="19">
        <v>2</v>
      </c>
      <c r="C91" s="19">
        <v>2</v>
      </c>
      <c r="D91" s="19">
        <v>2</v>
      </c>
      <c r="E91" s="19">
        <v>2</v>
      </c>
      <c r="F91" s="19">
        <v>2</v>
      </c>
      <c r="G91" s="19">
        <v>2</v>
      </c>
      <c r="H91" s="19">
        <v>2</v>
      </c>
      <c r="I91" s="19">
        <v>2</v>
      </c>
      <c r="J91" s="19">
        <v>1</v>
      </c>
      <c r="K91" s="19">
        <v>2</v>
      </c>
      <c r="L91" s="19">
        <v>19</v>
      </c>
      <c r="M91" s="19">
        <v>0</v>
      </c>
      <c r="N91" s="19">
        <v>0</v>
      </c>
      <c r="O91" s="19">
        <v>0</v>
      </c>
      <c r="P91" s="19">
        <v>1</v>
      </c>
      <c r="Q91" s="19">
        <v>1</v>
      </c>
      <c r="R91" s="19">
        <v>0</v>
      </c>
      <c r="S91" s="19">
        <v>2</v>
      </c>
    </row>
    <row r="92" spans="1:19" x14ac:dyDescent="0.3">
      <c r="A92" s="16" t="s">
        <v>392</v>
      </c>
      <c r="B92" s="19">
        <v>4</v>
      </c>
      <c r="C92" s="19">
        <v>4</v>
      </c>
      <c r="D92" s="19">
        <v>4</v>
      </c>
      <c r="E92" s="19">
        <v>4</v>
      </c>
      <c r="F92" s="19">
        <v>4</v>
      </c>
      <c r="G92" s="19">
        <v>4</v>
      </c>
      <c r="H92" s="19">
        <v>4</v>
      </c>
      <c r="I92" s="19">
        <v>4</v>
      </c>
      <c r="J92" s="19">
        <v>3</v>
      </c>
      <c r="K92" s="19">
        <v>3</v>
      </c>
      <c r="L92" s="19">
        <v>38</v>
      </c>
      <c r="M92" s="19">
        <v>0</v>
      </c>
      <c r="N92" s="19">
        <v>0</v>
      </c>
      <c r="O92" s="19">
        <v>0</v>
      </c>
      <c r="P92" s="19">
        <v>2</v>
      </c>
      <c r="Q92" s="19">
        <v>2</v>
      </c>
      <c r="R92" s="19">
        <v>0</v>
      </c>
      <c r="S92" s="19">
        <v>4</v>
      </c>
    </row>
    <row r="93" spans="1:19" x14ac:dyDescent="0.3">
      <c r="A93" s="16" t="s">
        <v>409</v>
      </c>
      <c r="B93" s="19">
        <v>1</v>
      </c>
      <c r="C93" s="19">
        <v>2</v>
      </c>
      <c r="D93" s="19">
        <v>2</v>
      </c>
      <c r="E93" s="19">
        <v>2</v>
      </c>
      <c r="F93" s="19"/>
      <c r="G93" s="19">
        <v>1</v>
      </c>
      <c r="H93" s="19">
        <v>1</v>
      </c>
      <c r="I93" s="19"/>
      <c r="J93" s="19">
        <v>2</v>
      </c>
      <c r="K93" s="19">
        <v>1</v>
      </c>
      <c r="L93" s="19">
        <v>12</v>
      </c>
      <c r="M93" s="19">
        <v>0</v>
      </c>
      <c r="N93" s="19">
        <v>1</v>
      </c>
      <c r="O93" s="19">
        <v>1</v>
      </c>
      <c r="P93" s="19">
        <v>0</v>
      </c>
      <c r="Q93" s="19">
        <v>0</v>
      </c>
      <c r="R93" s="19">
        <v>1</v>
      </c>
      <c r="S93" s="19">
        <v>1</v>
      </c>
    </row>
    <row r="94" spans="1:19" x14ac:dyDescent="0.3">
      <c r="A94" s="16" t="s">
        <v>410</v>
      </c>
      <c r="B94" s="19">
        <v>1</v>
      </c>
      <c r="C94" s="19">
        <v>1</v>
      </c>
      <c r="D94" s="19">
        <v>1</v>
      </c>
      <c r="E94" s="19"/>
      <c r="F94" s="19">
        <v>1</v>
      </c>
      <c r="G94" s="19">
        <v>1</v>
      </c>
      <c r="H94" s="19">
        <v>1</v>
      </c>
      <c r="I94" s="19">
        <v>1</v>
      </c>
      <c r="J94" s="19">
        <v>1</v>
      </c>
      <c r="K94" s="19">
        <v>1</v>
      </c>
      <c r="L94" s="19">
        <v>9</v>
      </c>
      <c r="M94" s="19">
        <v>0</v>
      </c>
      <c r="N94" s="19">
        <v>0</v>
      </c>
      <c r="O94" s="19">
        <v>0</v>
      </c>
      <c r="P94" s="19">
        <v>1</v>
      </c>
      <c r="Q94" s="19">
        <v>0</v>
      </c>
      <c r="R94" s="19">
        <v>0</v>
      </c>
      <c r="S94" s="19">
        <v>1</v>
      </c>
    </row>
    <row r="95" spans="1:19" x14ac:dyDescent="0.3">
      <c r="A95" s="16" t="s">
        <v>52</v>
      </c>
      <c r="B95" s="19">
        <v>17</v>
      </c>
      <c r="C95" s="19">
        <v>15</v>
      </c>
      <c r="D95" s="19">
        <v>15</v>
      </c>
      <c r="E95" s="19">
        <v>13</v>
      </c>
      <c r="F95" s="19">
        <v>17</v>
      </c>
      <c r="G95" s="19">
        <v>13</v>
      </c>
      <c r="H95" s="19">
        <v>13</v>
      </c>
      <c r="I95" s="19">
        <v>11</v>
      </c>
      <c r="J95" s="19">
        <v>12</v>
      </c>
      <c r="K95" s="19">
        <v>11</v>
      </c>
      <c r="L95" s="19">
        <v>137</v>
      </c>
      <c r="M95" s="19">
        <v>2</v>
      </c>
      <c r="N95" s="19">
        <v>2</v>
      </c>
      <c r="O95" s="19">
        <v>2</v>
      </c>
      <c r="P95" s="19">
        <v>8</v>
      </c>
      <c r="Q95" s="19">
        <v>4</v>
      </c>
      <c r="R95" s="19">
        <v>4</v>
      </c>
      <c r="S95" s="19">
        <v>14</v>
      </c>
    </row>
    <row r="96" spans="1:19" x14ac:dyDescent="0.3">
      <c r="A96" s="16" t="s">
        <v>18</v>
      </c>
      <c r="B96" s="19">
        <v>14</v>
      </c>
      <c r="C96" s="19">
        <v>12</v>
      </c>
      <c r="D96" s="19">
        <v>12</v>
      </c>
      <c r="E96" s="19">
        <v>10</v>
      </c>
      <c r="F96" s="19">
        <v>14</v>
      </c>
      <c r="G96" s="19">
        <v>11</v>
      </c>
      <c r="H96" s="19">
        <v>11</v>
      </c>
      <c r="I96" s="19">
        <v>9</v>
      </c>
      <c r="J96" s="19">
        <v>10</v>
      </c>
      <c r="K96" s="19">
        <v>8</v>
      </c>
      <c r="L96" s="19">
        <v>111</v>
      </c>
      <c r="M96" s="19">
        <v>2</v>
      </c>
      <c r="N96" s="19">
        <v>2</v>
      </c>
      <c r="O96" s="19">
        <v>1</v>
      </c>
      <c r="P96" s="19">
        <v>7</v>
      </c>
      <c r="Q96" s="19">
        <v>3</v>
      </c>
      <c r="R96" s="19">
        <v>4</v>
      </c>
      <c r="S96" s="19">
        <v>11</v>
      </c>
    </row>
    <row r="97" spans="1:19" x14ac:dyDescent="0.3">
      <c r="A97" s="16" t="s">
        <v>68</v>
      </c>
      <c r="B97" s="19">
        <v>1</v>
      </c>
      <c r="C97" s="19">
        <v>1</v>
      </c>
      <c r="D97" s="19">
        <v>1</v>
      </c>
      <c r="E97" s="19">
        <v>1</v>
      </c>
      <c r="F97" s="19">
        <v>1</v>
      </c>
      <c r="G97" s="19"/>
      <c r="H97" s="19"/>
      <c r="I97" s="19">
        <v>1</v>
      </c>
      <c r="J97" s="19">
        <v>1</v>
      </c>
      <c r="K97" s="19">
        <v>1</v>
      </c>
      <c r="L97" s="19">
        <v>8</v>
      </c>
      <c r="M97" s="19">
        <v>0</v>
      </c>
      <c r="N97" s="19">
        <v>0</v>
      </c>
      <c r="O97" s="19">
        <v>0</v>
      </c>
      <c r="P97" s="19">
        <v>1</v>
      </c>
      <c r="Q97" s="19">
        <v>0</v>
      </c>
      <c r="R97" s="19">
        <v>0</v>
      </c>
      <c r="S97" s="19">
        <v>1</v>
      </c>
    </row>
    <row r="98" spans="1:19" x14ac:dyDescent="0.3">
      <c r="A98" s="16" t="s">
        <v>485</v>
      </c>
      <c r="B98" s="19">
        <v>1</v>
      </c>
      <c r="C98" s="19">
        <v>1</v>
      </c>
      <c r="D98" s="19">
        <v>1</v>
      </c>
      <c r="E98" s="19">
        <v>1</v>
      </c>
      <c r="F98" s="19">
        <v>1</v>
      </c>
      <c r="G98" s="19">
        <v>1</v>
      </c>
      <c r="H98" s="19">
        <v>1</v>
      </c>
      <c r="I98" s="19">
        <v>1</v>
      </c>
      <c r="J98" s="19">
        <v>1</v>
      </c>
      <c r="K98" s="19">
        <v>1</v>
      </c>
      <c r="L98" s="19">
        <v>10</v>
      </c>
      <c r="M98" s="19">
        <v>0</v>
      </c>
      <c r="N98" s="19">
        <v>0</v>
      </c>
      <c r="O98" s="19">
        <v>0</v>
      </c>
      <c r="P98" s="19">
        <v>0</v>
      </c>
      <c r="Q98" s="19">
        <v>1</v>
      </c>
      <c r="R98" s="19">
        <v>0</v>
      </c>
      <c r="S98" s="19">
        <v>1</v>
      </c>
    </row>
    <row r="99" spans="1:19" x14ac:dyDescent="0.3">
      <c r="A99" s="16" t="s">
        <v>498</v>
      </c>
      <c r="B99" s="19">
        <v>1</v>
      </c>
      <c r="C99" s="19"/>
      <c r="D99" s="19"/>
      <c r="E99" s="19"/>
      <c r="F99" s="19">
        <v>1</v>
      </c>
      <c r="G99" s="19"/>
      <c r="H99" s="19"/>
      <c r="I99" s="19"/>
      <c r="J99" s="19">
        <v>1</v>
      </c>
      <c r="K99" s="19"/>
      <c r="L99" s="19">
        <v>3</v>
      </c>
      <c r="M99" s="19">
        <v>1</v>
      </c>
      <c r="N99" s="19">
        <v>0</v>
      </c>
      <c r="O99" s="19">
        <v>0</v>
      </c>
      <c r="P99" s="19">
        <v>0</v>
      </c>
      <c r="Q99" s="19">
        <v>0</v>
      </c>
      <c r="R99" s="19">
        <v>1</v>
      </c>
      <c r="S99" s="19">
        <v>0</v>
      </c>
    </row>
    <row r="100" spans="1:19" x14ac:dyDescent="0.3">
      <c r="A100" s="16" t="s">
        <v>351</v>
      </c>
      <c r="B100" s="19"/>
      <c r="C100" s="19"/>
      <c r="D100" s="19">
        <v>1</v>
      </c>
      <c r="E100" s="19"/>
      <c r="F100" s="19">
        <v>1</v>
      </c>
      <c r="G100" s="19"/>
      <c r="H100" s="19">
        <v>1</v>
      </c>
      <c r="I100" s="19"/>
      <c r="J100" s="19"/>
      <c r="K100" s="19"/>
      <c r="L100" s="19">
        <v>3</v>
      </c>
      <c r="M100" s="19">
        <v>1</v>
      </c>
      <c r="N100" s="19">
        <v>0</v>
      </c>
      <c r="O100" s="19">
        <v>0</v>
      </c>
      <c r="P100" s="19">
        <v>0</v>
      </c>
      <c r="Q100" s="19">
        <v>0</v>
      </c>
      <c r="R100" s="19">
        <v>1</v>
      </c>
      <c r="S100" s="19">
        <v>0</v>
      </c>
    </row>
    <row r="101" spans="1:19" x14ac:dyDescent="0.3">
      <c r="A101" s="16" t="s">
        <v>63</v>
      </c>
      <c r="B101" s="19">
        <v>1</v>
      </c>
      <c r="C101" s="19">
        <v>1</v>
      </c>
      <c r="D101" s="19">
        <v>1</v>
      </c>
      <c r="E101" s="19">
        <v>1</v>
      </c>
      <c r="F101" s="19">
        <v>1</v>
      </c>
      <c r="G101" s="19">
        <v>1</v>
      </c>
      <c r="H101" s="19">
        <v>1</v>
      </c>
      <c r="I101" s="19">
        <v>1</v>
      </c>
      <c r="J101" s="19">
        <v>1</v>
      </c>
      <c r="K101" s="19">
        <v>1</v>
      </c>
      <c r="L101" s="19">
        <v>10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0</v>
      </c>
      <c r="S101" s="19">
        <v>1</v>
      </c>
    </row>
    <row r="102" spans="1:19" x14ac:dyDescent="0.3">
      <c r="A102" s="16" t="s">
        <v>65</v>
      </c>
      <c r="B102" s="19">
        <v>1</v>
      </c>
      <c r="C102" s="19">
        <v>1</v>
      </c>
      <c r="D102" s="19">
        <v>1</v>
      </c>
      <c r="E102" s="19">
        <v>1</v>
      </c>
      <c r="F102" s="19">
        <v>1</v>
      </c>
      <c r="G102" s="19">
        <v>1</v>
      </c>
      <c r="H102" s="19">
        <v>1</v>
      </c>
      <c r="I102" s="19">
        <v>1</v>
      </c>
      <c r="J102" s="19"/>
      <c r="K102" s="19"/>
      <c r="L102" s="19">
        <v>8</v>
      </c>
      <c r="M102" s="19">
        <v>0</v>
      </c>
      <c r="N102" s="19">
        <v>0</v>
      </c>
      <c r="O102" s="19">
        <v>0</v>
      </c>
      <c r="P102" s="19">
        <v>1</v>
      </c>
      <c r="Q102" s="19">
        <v>0</v>
      </c>
      <c r="R102" s="19">
        <v>0</v>
      </c>
      <c r="S102" s="19">
        <v>1</v>
      </c>
    </row>
    <row r="103" spans="1:19" x14ac:dyDescent="0.3">
      <c r="A103" s="16" t="s">
        <v>67</v>
      </c>
      <c r="B103" s="19">
        <v>1</v>
      </c>
      <c r="C103" s="19">
        <v>1</v>
      </c>
      <c r="D103" s="19">
        <v>1</v>
      </c>
      <c r="E103" s="19">
        <v>1</v>
      </c>
      <c r="F103" s="19">
        <v>1</v>
      </c>
      <c r="G103" s="19">
        <v>1</v>
      </c>
      <c r="H103" s="19">
        <v>1</v>
      </c>
      <c r="I103" s="19">
        <v>1</v>
      </c>
      <c r="J103" s="19"/>
      <c r="K103" s="19"/>
      <c r="L103" s="19">
        <v>8</v>
      </c>
      <c r="M103" s="19">
        <v>0</v>
      </c>
      <c r="N103" s="19">
        <v>0</v>
      </c>
      <c r="O103" s="19">
        <v>0</v>
      </c>
      <c r="P103" s="19">
        <v>1</v>
      </c>
      <c r="Q103" s="19">
        <v>0</v>
      </c>
      <c r="R103" s="19">
        <v>0</v>
      </c>
      <c r="S103" s="19">
        <v>1</v>
      </c>
    </row>
    <row r="104" spans="1:19" x14ac:dyDescent="0.3">
      <c r="A104" s="16" t="s">
        <v>64</v>
      </c>
      <c r="B104" s="19">
        <v>1</v>
      </c>
      <c r="C104" s="19">
        <v>1</v>
      </c>
      <c r="D104" s="19">
        <v>1</v>
      </c>
      <c r="E104" s="19">
        <v>1</v>
      </c>
      <c r="F104" s="19">
        <v>1</v>
      </c>
      <c r="G104" s="19">
        <v>1</v>
      </c>
      <c r="H104" s="19">
        <v>1</v>
      </c>
      <c r="I104" s="19">
        <v>1</v>
      </c>
      <c r="J104" s="19"/>
      <c r="K104" s="19"/>
      <c r="L104" s="19">
        <v>8</v>
      </c>
      <c r="M104" s="19">
        <v>0</v>
      </c>
      <c r="N104" s="19">
        <v>0</v>
      </c>
      <c r="O104" s="19">
        <v>0</v>
      </c>
      <c r="P104" s="19">
        <v>1</v>
      </c>
      <c r="Q104" s="19">
        <v>0</v>
      </c>
      <c r="R104" s="19">
        <v>0</v>
      </c>
      <c r="S104" s="19">
        <v>1</v>
      </c>
    </row>
    <row r="105" spans="1:19" x14ac:dyDescent="0.3">
      <c r="A105" s="16" t="s">
        <v>53</v>
      </c>
      <c r="B105" s="19">
        <v>1</v>
      </c>
      <c r="C105" s="19">
        <v>1</v>
      </c>
      <c r="D105" s="19">
        <v>1</v>
      </c>
      <c r="E105" s="19">
        <v>1</v>
      </c>
      <c r="F105" s="19">
        <v>1</v>
      </c>
      <c r="G105" s="19">
        <v>1</v>
      </c>
      <c r="H105" s="19">
        <v>1</v>
      </c>
      <c r="I105" s="19"/>
      <c r="J105" s="19">
        <v>1</v>
      </c>
      <c r="K105" s="19">
        <v>1</v>
      </c>
      <c r="L105" s="19">
        <v>9</v>
      </c>
      <c r="M105" s="19">
        <v>0</v>
      </c>
      <c r="N105" s="19">
        <v>0</v>
      </c>
      <c r="O105" s="19">
        <v>0</v>
      </c>
      <c r="P105" s="19">
        <v>1</v>
      </c>
      <c r="Q105" s="19">
        <v>0</v>
      </c>
      <c r="R105" s="19">
        <v>0</v>
      </c>
      <c r="S105" s="19">
        <v>1</v>
      </c>
    </row>
    <row r="106" spans="1:19" x14ac:dyDescent="0.3">
      <c r="A106" s="16" t="s">
        <v>484</v>
      </c>
      <c r="B106" s="19">
        <v>1</v>
      </c>
      <c r="C106" s="19">
        <v>1</v>
      </c>
      <c r="D106" s="19"/>
      <c r="E106" s="19"/>
      <c r="F106" s="19">
        <v>1</v>
      </c>
      <c r="G106" s="19"/>
      <c r="H106" s="19"/>
      <c r="I106" s="19">
        <v>1</v>
      </c>
      <c r="J106" s="19">
        <v>1</v>
      </c>
      <c r="K106" s="19"/>
      <c r="L106" s="19">
        <v>5</v>
      </c>
      <c r="M106" s="19">
        <v>0</v>
      </c>
      <c r="N106" s="19">
        <v>1</v>
      </c>
      <c r="O106" s="19">
        <v>0</v>
      </c>
      <c r="P106" s="19">
        <v>0</v>
      </c>
      <c r="Q106" s="19">
        <v>0</v>
      </c>
      <c r="R106" s="19">
        <v>1</v>
      </c>
      <c r="S106" s="19">
        <v>0</v>
      </c>
    </row>
    <row r="107" spans="1:19" x14ac:dyDescent="0.3">
      <c r="A107" s="16" t="s">
        <v>54</v>
      </c>
      <c r="B107" s="19">
        <v>1</v>
      </c>
      <c r="C107" s="19">
        <v>1</v>
      </c>
      <c r="D107" s="19">
        <v>1</v>
      </c>
      <c r="E107" s="19">
        <v>1</v>
      </c>
      <c r="F107" s="19">
        <v>1</v>
      </c>
      <c r="G107" s="19">
        <v>1</v>
      </c>
      <c r="H107" s="19">
        <v>1</v>
      </c>
      <c r="I107" s="19"/>
      <c r="J107" s="19">
        <v>1</v>
      </c>
      <c r="K107" s="19">
        <v>1</v>
      </c>
      <c r="L107" s="19">
        <v>9</v>
      </c>
      <c r="M107" s="19">
        <v>0</v>
      </c>
      <c r="N107" s="19">
        <v>0</v>
      </c>
      <c r="O107" s="19">
        <v>0</v>
      </c>
      <c r="P107" s="19">
        <v>1</v>
      </c>
      <c r="Q107" s="19">
        <v>0</v>
      </c>
      <c r="R107" s="19">
        <v>0</v>
      </c>
      <c r="S107" s="19">
        <v>1</v>
      </c>
    </row>
    <row r="108" spans="1:19" x14ac:dyDescent="0.3">
      <c r="A108" s="16" t="s">
        <v>51</v>
      </c>
      <c r="B108" s="19">
        <v>1</v>
      </c>
      <c r="C108" s="19">
        <v>1</v>
      </c>
      <c r="D108" s="19">
        <v>1</v>
      </c>
      <c r="E108" s="19"/>
      <c r="F108" s="19">
        <v>1</v>
      </c>
      <c r="G108" s="19">
        <v>1</v>
      </c>
      <c r="H108" s="19"/>
      <c r="I108" s="19"/>
      <c r="J108" s="19">
        <v>1</v>
      </c>
      <c r="K108" s="19">
        <v>1</v>
      </c>
      <c r="L108" s="19">
        <v>7</v>
      </c>
      <c r="M108" s="19">
        <v>0</v>
      </c>
      <c r="N108" s="19">
        <v>0</v>
      </c>
      <c r="O108" s="19">
        <v>1</v>
      </c>
      <c r="P108" s="19">
        <v>0</v>
      </c>
      <c r="Q108" s="19">
        <v>0</v>
      </c>
      <c r="R108" s="19">
        <v>0</v>
      </c>
      <c r="S108" s="19">
        <v>1</v>
      </c>
    </row>
    <row r="109" spans="1:19" x14ac:dyDescent="0.3">
      <c r="A109" s="16" t="s">
        <v>62</v>
      </c>
      <c r="B109" s="19">
        <v>1</v>
      </c>
      <c r="C109" s="19">
        <v>1</v>
      </c>
      <c r="D109" s="19">
        <v>1</v>
      </c>
      <c r="E109" s="19">
        <v>1</v>
      </c>
      <c r="F109" s="19">
        <v>1</v>
      </c>
      <c r="G109" s="19">
        <v>1</v>
      </c>
      <c r="H109" s="19">
        <v>1</v>
      </c>
      <c r="I109" s="19">
        <v>1</v>
      </c>
      <c r="J109" s="19">
        <v>1</v>
      </c>
      <c r="K109" s="19">
        <v>1</v>
      </c>
      <c r="L109" s="19">
        <v>10</v>
      </c>
      <c r="M109" s="19">
        <v>0</v>
      </c>
      <c r="N109" s="19">
        <v>0</v>
      </c>
      <c r="O109" s="19">
        <v>0</v>
      </c>
      <c r="P109" s="19">
        <v>0</v>
      </c>
      <c r="Q109" s="19">
        <v>1</v>
      </c>
      <c r="R109" s="19">
        <v>0</v>
      </c>
      <c r="S109" s="19">
        <v>1</v>
      </c>
    </row>
    <row r="110" spans="1:19" x14ac:dyDescent="0.3">
      <c r="A110" s="16" t="s">
        <v>66</v>
      </c>
      <c r="B110" s="19">
        <v>1</v>
      </c>
      <c r="C110" s="19">
        <v>1</v>
      </c>
      <c r="D110" s="19">
        <v>1</v>
      </c>
      <c r="E110" s="19">
        <v>1</v>
      </c>
      <c r="F110" s="19">
        <v>1</v>
      </c>
      <c r="G110" s="19">
        <v>1</v>
      </c>
      <c r="H110" s="19">
        <v>1</v>
      </c>
      <c r="I110" s="19">
        <v>1</v>
      </c>
      <c r="J110" s="19"/>
      <c r="K110" s="19"/>
      <c r="L110" s="19">
        <v>8</v>
      </c>
      <c r="M110" s="19">
        <v>0</v>
      </c>
      <c r="N110" s="19">
        <v>0</v>
      </c>
      <c r="O110" s="19">
        <v>0</v>
      </c>
      <c r="P110" s="19">
        <v>1</v>
      </c>
      <c r="Q110" s="19">
        <v>0</v>
      </c>
      <c r="R110" s="19">
        <v>0</v>
      </c>
      <c r="S110" s="19">
        <v>1</v>
      </c>
    </row>
    <row r="111" spans="1:19" x14ac:dyDescent="0.3">
      <c r="A111" s="16" t="s">
        <v>487</v>
      </c>
      <c r="B111" s="19">
        <v>1</v>
      </c>
      <c r="C111" s="19"/>
      <c r="D111" s="19"/>
      <c r="E111" s="19"/>
      <c r="F111" s="19"/>
      <c r="G111" s="19">
        <v>1</v>
      </c>
      <c r="H111" s="19">
        <v>1</v>
      </c>
      <c r="I111" s="19"/>
      <c r="J111" s="19">
        <v>1</v>
      </c>
      <c r="K111" s="19">
        <v>1</v>
      </c>
      <c r="L111" s="19">
        <v>5</v>
      </c>
      <c r="M111" s="19">
        <v>0</v>
      </c>
      <c r="N111" s="19">
        <v>1</v>
      </c>
      <c r="O111" s="19">
        <v>0</v>
      </c>
      <c r="P111" s="19">
        <v>0</v>
      </c>
      <c r="Q111" s="19">
        <v>0</v>
      </c>
      <c r="R111" s="19">
        <v>1</v>
      </c>
      <c r="S111" s="19">
        <v>0</v>
      </c>
    </row>
    <row r="112" spans="1:19" x14ac:dyDescent="0.3">
      <c r="A112" s="16" t="s">
        <v>91</v>
      </c>
      <c r="B112" s="19">
        <v>3</v>
      </c>
      <c r="C112" s="19">
        <v>3</v>
      </c>
      <c r="D112" s="19">
        <v>3</v>
      </c>
      <c r="E112" s="19">
        <v>3</v>
      </c>
      <c r="F112" s="19">
        <v>3</v>
      </c>
      <c r="G112" s="19">
        <v>2</v>
      </c>
      <c r="H112" s="19">
        <v>2</v>
      </c>
      <c r="I112" s="19">
        <v>2</v>
      </c>
      <c r="J112" s="19">
        <v>2</v>
      </c>
      <c r="K112" s="19">
        <v>3</v>
      </c>
      <c r="L112" s="19">
        <v>26</v>
      </c>
      <c r="M112" s="19">
        <v>0</v>
      </c>
      <c r="N112" s="19">
        <v>0</v>
      </c>
      <c r="O112" s="19">
        <v>1</v>
      </c>
      <c r="P112" s="19">
        <v>1</v>
      </c>
      <c r="Q112" s="19">
        <v>1</v>
      </c>
      <c r="R112" s="19">
        <v>0</v>
      </c>
      <c r="S112" s="19">
        <v>3</v>
      </c>
    </row>
    <row r="113" spans="1:19" x14ac:dyDescent="0.3">
      <c r="A113" s="16" t="s">
        <v>489</v>
      </c>
      <c r="B113" s="19">
        <v>1</v>
      </c>
      <c r="C113" s="19">
        <v>1</v>
      </c>
      <c r="D113" s="19">
        <v>1</v>
      </c>
      <c r="E113" s="19">
        <v>1</v>
      </c>
      <c r="F113" s="19">
        <v>1</v>
      </c>
      <c r="G113" s="19"/>
      <c r="H113" s="19"/>
      <c r="I113" s="19"/>
      <c r="J113" s="19">
        <v>1</v>
      </c>
      <c r="K113" s="19">
        <v>1</v>
      </c>
      <c r="L113" s="19">
        <v>7</v>
      </c>
      <c r="M113" s="19">
        <v>0</v>
      </c>
      <c r="N113" s="19">
        <v>0</v>
      </c>
      <c r="O113" s="19">
        <v>1</v>
      </c>
      <c r="P113" s="19">
        <v>0</v>
      </c>
      <c r="Q113" s="19">
        <v>0</v>
      </c>
      <c r="R113" s="19">
        <v>0</v>
      </c>
      <c r="S113" s="19">
        <v>1</v>
      </c>
    </row>
    <row r="114" spans="1:19" x14ac:dyDescent="0.3">
      <c r="A114" s="16" t="s">
        <v>382</v>
      </c>
      <c r="B114" s="19">
        <v>1</v>
      </c>
      <c r="C114" s="19">
        <v>1</v>
      </c>
      <c r="D114" s="19">
        <v>1</v>
      </c>
      <c r="E114" s="19">
        <v>1</v>
      </c>
      <c r="F114" s="19">
        <v>1</v>
      </c>
      <c r="G114" s="19">
        <v>1</v>
      </c>
      <c r="H114" s="19">
        <v>1</v>
      </c>
      <c r="I114" s="19">
        <v>1</v>
      </c>
      <c r="J114" s="19"/>
      <c r="K114" s="19">
        <v>1</v>
      </c>
      <c r="L114" s="19">
        <v>9</v>
      </c>
      <c r="M114" s="19">
        <v>0</v>
      </c>
      <c r="N114" s="19">
        <v>0</v>
      </c>
      <c r="O114" s="19">
        <v>0</v>
      </c>
      <c r="P114" s="19">
        <v>1</v>
      </c>
      <c r="Q114" s="19">
        <v>0</v>
      </c>
      <c r="R114" s="19">
        <v>0</v>
      </c>
      <c r="S114" s="19">
        <v>1</v>
      </c>
    </row>
    <row r="115" spans="1:19" x14ac:dyDescent="0.3">
      <c r="A115" s="16" t="s">
        <v>383</v>
      </c>
      <c r="B115" s="19">
        <v>1</v>
      </c>
      <c r="C115" s="19">
        <v>1</v>
      </c>
      <c r="D115" s="19">
        <v>1</v>
      </c>
      <c r="E115" s="19">
        <v>1</v>
      </c>
      <c r="F115" s="19">
        <v>1</v>
      </c>
      <c r="G115" s="19">
        <v>1</v>
      </c>
      <c r="H115" s="19">
        <v>1</v>
      </c>
      <c r="I115" s="19">
        <v>1</v>
      </c>
      <c r="J115" s="19">
        <v>1</v>
      </c>
      <c r="K115" s="19">
        <v>1</v>
      </c>
      <c r="L115" s="19">
        <v>10</v>
      </c>
      <c r="M115" s="19">
        <v>0</v>
      </c>
      <c r="N115" s="19">
        <v>0</v>
      </c>
      <c r="O115" s="19">
        <v>0</v>
      </c>
      <c r="P115" s="19">
        <v>0</v>
      </c>
      <c r="Q115" s="19">
        <v>1</v>
      </c>
      <c r="R115" s="19">
        <v>0</v>
      </c>
      <c r="S115" s="19">
        <v>1</v>
      </c>
    </row>
    <row r="116" spans="1:19" x14ac:dyDescent="0.3">
      <c r="A116" s="16" t="s">
        <v>19</v>
      </c>
      <c r="B116" s="19">
        <v>13</v>
      </c>
      <c r="C116" s="19">
        <v>13</v>
      </c>
      <c r="D116" s="19">
        <v>14</v>
      </c>
      <c r="E116" s="19">
        <v>12</v>
      </c>
      <c r="F116" s="19">
        <v>14</v>
      </c>
      <c r="G116" s="19">
        <v>11</v>
      </c>
      <c r="H116" s="19">
        <v>11</v>
      </c>
      <c r="I116" s="19">
        <v>13</v>
      </c>
      <c r="J116" s="19">
        <v>10</v>
      </c>
      <c r="K116" s="19">
        <v>9</v>
      </c>
      <c r="L116" s="19">
        <v>120</v>
      </c>
      <c r="M116" s="19">
        <v>0</v>
      </c>
      <c r="N116" s="19">
        <v>1</v>
      </c>
      <c r="O116" s="19">
        <v>4</v>
      </c>
      <c r="P116" s="19">
        <v>7</v>
      </c>
      <c r="Q116" s="19">
        <v>3</v>
      </c>
      <c r="R116" s="19">
        <v>1</v>
      </c>
      <c r="S116" s="19">
        <v>14</v>
      </c>
    </row>
    <row r="117" spans="1:19" x14ac:dyDescent="0.3">
      <c r="A117" s="16" t="s">
        <v>18</v>
      </c>
      <c r="B117" s="19">
        <v>11</v>
      </c>
      <c r="C117" s="19">
        <v>11</v>
      </c>
      <c r="D117" s="19">
        <v>12</v>
      </c>
      <c r="E117" s="19">
        <v>10</v>
      </c>
      <c r="F117" s="19">
        <v>12</v>
      </c>
      <c r="G117" s="19">
        <v>9</v>
      </c>
      <c r="H117" s="19">
        <v>9</v>
      </c>
      <c r="I117" s="19">
        <v>11</v>
      </c>
      <c r="J117" s="19">
        <v>9</v>
      </c>
      <c r="K117" s="19">
        <v>7</v>
      </c>
      <c r="L117" s="19">
        <v>101</v>
      </c>
      <c r="M117" s="19">
        <v>0</v>
      </c>
      <c r="N117" s="19">
        <v>1</v>
      </c>
      <c r="O117" s="19">
        <v>4</v>
      </c>
      <c r="P117" s="19">
        <v>6</v>
      </c>
      <c r="Q117" s="19">
        <v>2</v>
      </c>
      <c r="R117" s="19">
        <v>1</v>
      </c>
      <c r="S117" s="19">
        <v>12</v>
      </c>
    </row>
    <row r="118" spans="1:19" x14ac:dyDescent="0.3">
      <c r="A118" s="16" t="s">
        <v>170</v>
      </c>
      <c r="B118" s="19">
        <v>1</v>
      </c>
      <c r="C118" s="19">
        <v>1</v>
      </c>
      <c r="D118" s="19">
        <v>1</v>
      </c>
      <c r="E118" s="19"/>
      <c r="F118" s="19">
        <v>1</v>
      </c>
      <c r="G118" s="19">
        <v>1</v>
      </c>
      <c r="H118" s="19">
        <v>1</v>
      </c>
      <c r="I118" s="19">
        <v>1</v>
      </c>
      <c r="J118" s="19">
        <v>1</v>
      </c>
      <c r="K118" s="19"/>
      <c r="L118" s="19">
        <v>8</v>
      </c>
      <c r="M118" s="19">
        <v>0</v>
      </c>
      <c r="N118" s="19">
        <v>0</v>
      </c>
      <c r="O118" s="19">
        <v>0</v>
      </c>
      <c r="P118" s="19">
        <v>1</v>
      </c>
      <c r="Q118" s="19">
        <v>0</v>
      </c>
      <c r="R118" s="19">
        <v>0</v>
      </c>
      <c r="S118" s="19">
        <v>1</v>
      </c>
    </row>
    <row r="119" spans="1:19" x14ac:dyDescent="0.3">
      <c r="A119" s="16" t="s">
        <v>102</v>
      </c>
      <c r="B119" s="19">
        <v>1</v>
      </c>
      <c r="C119" s="19">
        <v>1</v>
      </c>
      <c r="D119" s="19">
        <v>1</v>
      </c>
      <c r="E119" s="19">
        <v>1</v>
      </c>
      <c r="F119" s="19">
        <v>1</v>
      </c>
      <c r="G119" s="19">
        <v>1</v>
      </c>
      <c r="H119" s="19">
        <v>1</v>
      </c>
      <c r="I119" s="19">
        <v>1</v>
      </c>
      <c r="J119" s="19">
        <v>1</v>
      </c>
      <c r="K119" s="19">
        <v>1</v>
      </c>
      <c r="L119" s="19">
        <v>10</v>
      </c>
      <c r="M119" s="19">
        <v>0</v>
      </c>
      <c r="N119" s="19">
        <v>0</v>
      </c>
      <c r="O119" s="19">
        <v>0</v>
      </c>
      <c r="P119" s="19">
        <v>0</v>
      </c>
      <c r="Q119" s="19">
        <v>1</v>
      </c>
      <c r="R119" s="19">
        <v>0</v>
      </c>
      <c r="S119" s="19">
        <v>1</v>
      </c>
    </row>
    <row r="120" spans="1:19" x14ac:dyDescent="0.3">
      <c r="A120" s="16" t="s">
        <v>40</v>
      </c>
      <c r="B120" s="19">
        <v>1</v>
      </c>
      <c r="C120" s="19">
        <v>1</v>
      </c>
      <c r="D120" s="19">
        <v>1</v>
      </c>
      <c r="E120" s="19">
        <v>1</v>
      </c>
      <c r="F120" s="19">
        <v>1</v>
      </c>
      <c r="G120" s="19">
        <v>1</v>
      </c>
      <c r="H120" s="19"/>
      <c r="I120" s="19">
        <v>1</v>
      </c>
      <c r="J120" s="19"/>
      <c r="K120" s="19">
        <v>1</v>
      </c>
      <c r="L120" s="19">
        <v>8</v>
      </c>
      <c r="M120" s="19">
        <v>0</v>
      </c>
      <c r="N120" s="19">
        <v>0</v>
      </c>
      <c r="O120" s="19">
        <v>0</v>
      </c>
      <c r="P120" s="19">
        <v>1</v>
      </c>
      <c r="Q120" s="19">
        <v>0</v>
      </c>
      <c r="R120" s="19">
        <v>0</v>
      </c>
      <c r="S120" s="19">
        <v>1</v>
      </c>
    </row>
    <row r="121" spans="1:19" x14ac:dyDescent="0.3">
      <c r="A121" s="16" t="s">
        <v>36</v>
      </c>
      <c r="B121" s="19">
        <v>2</v>
      </c>
      <c r="C121" s="19">
        <v>2</v>
      </c>
      <c r="D121" s="19">
        <v>2</v>
      </c>
      <c r="E121" s="19">
        <v>1</v>
      </c>
      <c r="F121" s="19">
        <v>2</v>
      </c>
      <c r="G121" s="19"/>
      <c r="H121" s="19">
        <v>1</v>
      </c>
      <c r="I121" s="19">
        <v>2</v>
      </c>
      <c r="J121" s="19">
        <v>2</v>
      </c>
      <c r="K121" s="19"/>
      <c r="L121" s="19">
        <v>14</v>
      </c>
      <c r="M121" s="19">
        <v>0</v>
      </c>
      <c r="N121" s="19">
        <v>0</v>
      </c>
      <c r="O121" s="19">
        <v>2</v>
      </c>
      <c r="P121" s="19">
        <v>0</v>
      </c>
      <c r="Q121" s="19">
        <v>0</v>
      </c>
      <c r="R121" s="19">
        <v>0</v>
      </c>
      <c r="S121" s="19">
        <v>2</v>
      </c>
    </row>
    <row r="122" spans="1:19" x14ac:dyDescent="0.3">
      <c r="A122" s="16" t="s">
        <v>460</v>
      </c>
      <c r="B122" s="19"/>
      <c r="C122" s="19"/>
      <c r="D122" s="19">
        <v>1</v>
      </c>
      <c r="E122" s="19">
        <v>1</v>
      </c>
      <c r="F122" s="19"/>
      <c r="G122" s="19">
        <v>1</v>
      </c>
      <c r="H122" s="19">
        <v>1</v>
      </c>
      <c r="I122" s="19">
        <v>1</v>
      </c>
      <c r="J122" s="19"/>
      <c r="K122" s="19">
        <v>1</v>
      </c>
      <c r="L122" s="19">
        <v>6</v>
      </c>
      <c r="M122" s="19">
        <v>0</v>
      </c>
      <c r="N122" s="19">
        <v>0</v>
      </c>
      <c r="O122" s="19">
        <v>1</v>
      </c>
      <c r="P122" s="19">
        <v>0</v>
      </c>
      <c r="Q122" s="19">
        <v>0</v>
      </c>
      <c r="R122" s="19">
        <v>0</v>
      </c>
      <c r="S122" s="19">
        <v>1</v>
      </c>
    </row>
    <row r="123" spans="1:19" x14ac:dyDescent="0.3">
      <c r="A123" s="16" t="s">
        <v>37</v>
      </c>
      <c r="B123" s="19">
        <v>1</v>
      </c>
      <c r="C123" s="19">
        <v>1</v>
      </c>
      <c r="D123" s="19">
        <v>1</v>
      </c>
      <c r="E123" s="19">
        <v>1</v>
      </c>
      <c r="F123" s="19">
        <v>1</v>
      </c>
      <c r="G123" s="19">
        <v>1</v>
      </c>
      <c r="H123" s="19">
        <v>1</v>
      </c>
      <c r="I123" s="19">
        <v>1</v>
      </c>
      <c r="J123" s="19">
        <v>1</v>
      </c>
      <c r="K123" s="19">
        <v>1</v>
      </c>
      <c r="L123" s="19">
        <v>10</v>
      </c>
      <c r="M123" s="19">
        <v>0</v>
      </c>
      <c r="N123" s="19">
        <v>0</v>
      </c>
      <c r="O123" s="19">
        <v>0</v>
      </c>
      <c r="P123" s="19">
        <v>0</v>
      </c>
      <c r="Q123" s="19">
        <v>1</v>
      </c>
      <c r="R123" s="19">
        <v>0</v>
      </c>
      <c r="S123" s="19">
        <v>1</v>
      </c>
    </row>
    <row r="124" spans="1:19" x14ac:dyDescent="0.3">
      <c r="A124" s="16" t="s">
        <v>35</v>
      </c>
      <c r="B124" s="19">
        <v>1</v>
      </c>
      <c r="C124" s="19">
        <v>1</v>
      </c>
      <c r="D124" s="19">
        <v>1</v>
      </c>
      <c r="E124" s="19"/>
      <c r="F124" s="19">
        <v>1</v>
      </c>
      <c r="G124" s="19">
        <v>1</v>
      </c>
      <c r="H124" s="19">
        <v>1</v>
      </c>
      <c r="I124" s="19">
        <v>1</v>
      </c>
      <c r="J124" s="19">
        <v>1</v>
      </c>
      <c r="K124" s="19"/>
      <c r="L124" s="19">
        <v>8</v>
      </c>
      <c r="M124" s="19">
        <v>0</v>
      </c>
      <c r="N124" s="19">
        <v>0</v>
      </c>
      <c r="O124" s="19">
        <v>0</v>
      </c>
      <c r="P124" s="19">
        <v>1</v>
      </c>
      <c r="Q124" s="19">
        <v>0</v>
      </c>
      <c r="R124" s="19">
        <v>0</v>
      </c>
      <c r="S124" s="19">
        <v>1</v>
      </c>
    </row>
    <row r="125" spans="1:19" x14ac:dyDescent="0.3">
      <c r="A125" s="16" t="s">
        <v>33</v>
      </c>
      <c r="B125" s="19">
        <v>2</v>
      </c>
      <c r="C125" s="19">
        <v>2</v>
      </c>
      <c r="D125" s="19">
        <v>2</v>
      </c>
      <c r="E125" s="19">
        <v>2</v>
      </c>
      <c r="F125" s="19">
        <v>2</v>
      </c>
      <c r="G125" s="19">
        <v>2</v>
      </c>
      <c r="H125" s="19">
        <v>2</v>
      </c>
      <c r="I125" s="19">
        <v>2</v>
      </c>
      <c r="J125" s="19">
        <v>1</v>
      </c>
      <c r="K125" s="19">
        <v>1</v>
      </c>
      <c r="L125" s="19">
        <v>18</v>
      </c>
      <c r="M125" s="19">
        <v>0</v>
      </c>
      <c r="N125" s="19">
        <v>0</v>
      </c>
      <c r="O125" s="19">
        <v>0</v>
      </c>
      <c r="P125" s="19">
        <v>2</v>
      </c>
      <c r="Q125" s="19">
        <v>0</v>
      </c>
      <c r="R125" s="19">
        <v>0</v>
      </c>
      <c r="S125" s="19">
        <v>2</v>
      </c>
    </row>
    <row r="126" spans="1:19" x14ac:dyDescent="0.3">
      <c r="A126" s="16" t="s">
        <v>452</v>
      </c>
      <c r="B126" s="19">
        <v>1</v>
      </c>
      <c r="C126" s="19">
        <v>1</v>
      </c>
      <c r="D126" s="19">
        <v>1</v>
      </c>
      <c r="E126" s="19">
        <v>1</v>
      </c>
      <c r="F126" s="19">
        <v>1</v>
      </c>
      <c r="G126" s="19"/>
      <c r="H126" s="19"/>
      <c r="I126" s="19"/>
      <c r="J126" s="19">
        <v>1</v>
      </c>
      <c r="K126" s="19"/>
      <c r="L126" s="19">
        <v>6</v>
      </c>
      <c r="M126" s="19">
        <v>0</v>
      </c>
      <c r="N126" s="19">
        <v>0</v>
      </c>
      <c r="O126" s="19">
        <v>1</v>
      </c>
      <c r="P126" s="19">
        <v>0</v>
      </c>
      <c r="Q126" s="19">
        <v>0</v>
      </c>
      <c r="R126" s="19">
        <v>0</v>
      </c>
      <c r="S126" s="19">
        <v>1</v>
      </c>
    </row>
    <row r="127" spans="1:19" x14ac:dyDescent="0.3">
      <c r="A127" s="16" t="s">
        <v>17</v>
      </c>
      <c r="B127" s="19">
        <v>1</v>
      </c>
      <c r="C127" s="19"/>
      <c r="D127" s="19"/>
      <c r="E127" s="19">
        <v>1</v>
      </c>
      <c r="F127" s="19">
        <v>1</v>
      </c>
      <c r="G127" s="19"/>
      <c r="H127" s="19"/>
      <c r="I127" s="19"/>
      <c r="J127" s="19"/>
      <c r="K127" s="19">
        <v>1</v>
      </c>
      <c r="L127" s="19">
        <v>4</v>
      </c>
      <c r="M127" s="19">
        <v>0</v>
      </c>
      <c r="N127" s="19">
        <v>1</v>
      </c>
      <c r="O127" s="19">
        <v>0</v>
      </c>
      <c r="P127" s="19">
        <v>0</v>
      </c>
      <c r="Q127" s="19">
        <v>0</v>
      </c>
      <c r="R127" s="19">
        <v>1</v>
      </c>
      <c r="S127" s="19">
        <v>0</v>
      </c>
    </row>
    <row r="128" spans="1:19" x14ac:dyDescent="0.3">
      <c r="A128" s="16" t="s">
        <v>448</v>
      </c>
      <c r="B128" s="19"/>
      <c r="C128" s="19">
        <v>1</v>
      </c>
      <c r="D128" s="19">
        <v>1</v>
      </c>
      <c r="E128" s="19">
        <v>1</v>
      </c>
      <c r="F128" s="19">
        <v>1</v>
      </c>
      <c r="G128" s="19">
        <v>1</v>
      </c>
      <c r="H128" s="19">
        <v>1</v>
      </c>
      <c r="I128" s="19">
        <v>1</v>
      </c>
      <c r="J128" s="19">
        <v>1</v>
      </c>
      <c r="K128" s="19">
        <v>1</v>
      </c>
      <c r="L128" s="19">
        <v>9</v>
      </c>
      <c r="M128" s="19">
        <v>0</v>
      </c>
      <c r="N128" s="19">
        <v>0</v>
      </c>
      <c r="O128" s="19">
        <v>0</v>
      </c>
      <c r="P128" s="19">
        <v>1</v>
      </c>
      <c r="Q128" s="19">
        <v>0</v>
      </c>
      <c r="R128" s="19">
        <v>0</v>
      </c>
      <c r="S128" s="19">
        <v>1</v>
      </c>
    </row>
    <row r="129" spans="1:19" x14ac:dyDescent="0.3">
      <c r="A129" s="16" t="s">
        <v>12</v>
      </c>
      <c r="B129" s="19">
        <v>2</v>
      </c>
      <c r="C129" s="19">
        <v>2</v>
      </c>
      <c r="D129" s="19">
        <v>2</v>
      </c>
      <c r="E129" s="19">
        <v>2</v>
      </c>
      <c r="F129" s="19">
        <v>2</v>
      </c>
      <c r="G129" s="19">
        <v>2</v>
      </c>
      <c r="H129" s="19">
        <v>2</v>
      </c>
      <c r="I129" s="19">
        <v>2</v>
      </c>
      <c r="J129" s="19">
        <v>1</v>
      </c>
      <c r="K129" s="19">
        <v>2</v>
      </c>
      <c r="L129" s="19">
        <v>19</v>
      </c>
      <c r="M129" s="19">
        <v>0</v>
      </c>
      <c r="N129" s="19">
        <v>0</v>
      </c>
      <c r="O129" s="19">
        <v>0</v>
      </c>
      <c r="P129" s="19">
        <v>1</v>
      </c>
      <c r="Q129" s="19">
        <v>1</v>
      </c>
      <c r="R129" s="19">
        <v>0</v>
      </c>
      <c r="S129" s="19">
        <v>2</v>
      </c>
    </row>
    <row r="130" spans="1:19" x14ac:dyDescent="0.3">
      <c r="A130" s="16" t="s">
        <v>293</v>
      </c>
      <c r="B130" s="19">
        <v>1</v>
      </c>
      <c r="C130" s="19">
        <v>1</v>
      </c>
      <c r="D130" s="19">
        <v>1</v>
      </c>
      <c r="E130" s="19">
        <v>1</v>
      </c>
      <c r="F130" s="19">
        <v>1</v>
      </c>
      <c r="G130" s="19">
        <v>1</v>
      </c>
      <c r="H130" s="19">
        <v>1</v>
      </c>
      <c r="I130" s="19">
        <v>1</v>
      </c>
      <c r="J130" s="19">
        <v>1</v>
      </c>
      <c r="K130" s="19">
        <v>1</v>
      </c>
      <c r="L130" s="19">
        <v>10</v>
      </c>
      <c r="M130" s="19">
        <v>0</v>
      </c>
      <c r="N130" s="19">
        <v>0</v>
      </c>
      <c r="O130" s="19">
        <v>0</v>
      </c>
      <c r="P130" s="19">
        <v>0</v>
      </c>
      <c r="Q130" s="19">
        <v>1</v>
      </c>
      <c r="R130" s="19">
        <v>0</v>
      </c>
      <c r="S130" s="19">
        <v>1</v>
      </c>
    </row>
    <row r="131" spans="1:19" x14ac:dyDescent="0.3">
      <c r="A131" s="16" t="s">
        <v>290</v>
      </c>
      <c r="B131" s="19">
        <v>1</v>
      </c>
      <c r="C131" s="19">
        <v>1</v>
      </c>
      <c r="D131" s="19">
        <v>1</v>
      </c>
      <c r="E131" s="19">
        <v>1</v>
      </c>
      <c r="F131" s="19">
        <v>1</v>
      </c>
      <c r="G131" s="19">
        <v>1</v>
      </c>
      <c r="H131" s="19">
        <v>1</v>
      </c>
      <c r="I131" s="19">
        <v>1</v>
      </c>
      <c r="J131" s="19"/>
      <c r="K131" s="19">
        <v>1</v>
      </c>
      <c r="L131" s="19">
        <v>9</v>
      </c>
      <c r="M131" s="19">
        <v>0</v>
      </c>
      <c r="N131" s="19">
        <v>0</v>
      </c>
      <c r="O131" s="19">
        <v>0</v>
      </c>
      <c r="P131" s="19">
        <v>1</v>
      </c>
      <c r="Q131" s="19">
        <v>0</v>
      </c>
      <c r="R131" s="19">
        <v>0</v>
      </c>
      <c r="S131" s="19">
        <v>1</v>
      </c>
    </row>
    <row r="132" spans="1:19" x14ac:dyDescent="0.3">
      <c r="A132" s="16" t="s">
        <v>43</v>
      </c>
      <c r="B132" s="19">
        <v>6</v>
      </c>
      <c r="C132" s="19">
        <v>5</v>
      </c>
      <c r="D132" s="19">
        <v>6</v>
      </c>
      <c r="E132" s="19">
        <v>5</v>
      </c>
      <c r="F132" s="19">
        <v>5</v>
      </c>
      <c r="G132" s="19">
        <v>5</v>
      </c>
      <c r="H132" s="19">
        <v>6</v>
      </c>
      <c r="I132" s="19">
        <v>5</v>
      </c>
      <c r="J132" s="19">
        <v>3</v>
      </c>
      <c r="K132" s="19">
        <v>7</v>
      </c>
      <c r="L132" s="19">
        <v>53</v>
      </c>
      <c r="M132" s="19">
        <v>3</v>
      </c>
      <c r="N132" s="19">
        <v>0</v>
      </c>
      <c r="O132" s="19">
        <v>0</v>
      </c>
      <c r="P132" s="19">
        <v>4</v>
      </c>
      <c r="Q132" s="19">
        <v>1</v>
      </c>
      <c r="R132" s="19">
        <v>3</v>
      </c>
      <c r="S132" s="19">
        <v>5</v>
      </c>
    </row>
    <row r="133" spans="1:19" x14ac:dyDescent="0.3">
      <c r="A133" s="16" t="s">
        <v>18</v>
      </c>
      <c r="B133" s="19">
        <v>4</v>
      </c>
      <c r="C133" s="19">
        <v>3</v>
      </c>
      <c r="D133" s="19">
        <v>4</v>
      </c>
      <c r="E133" s="19">
        <v>3</v>
      </c>
      <c r="F133" s="19">
        <v>3</v>
      </c>
      <c r="G133" s="19">
        <v>3</v>
      </c>
      <c r="H133" s="19">
        <v>4</v>
      </c>
      <c r="I133" s="19">
        <v>3</v>
      </c>
      <c r="J133" s="19">
        <v>3</v>
      </c>
      <c r="K133" s="19">
        <v>5</v>
      </c>
      <c r="L133" s="19">
        <v>35</v>
      </c>
      <c r="M133" s="19">
        <v>3</v>
      </c>
      <c r="N133" s="19">
        <v>0</v>
      </c>
      <c r="O133" s="19">
        <v>0</v>
      </c>
      <c r="P133" s="19">
        <v>2</v>
      </c>
      <c r="Q133" s="19">
        <v>1</v>
      </c>
      <c r="R133" s="19">
        <v>3</v>
      </c>
      <c r="S133" s="19">
        <v>3</v>
      </c>
    </row>
    <row r="134" spans="1:19" x14ac:dyDescent="0.3">
      <c r="A134" s="16" t="s">
        <v>451</v>
      </c>
      <c r="B134" s="19">
        <v>1</v>
      </c>
      <c r="C134" s="19"/>
      <c r="D134" s="19">
        <v>1</v>
      </c>
      <c r="E134" s="19"/>
      <c r="F134" s="19"/>
      <c r="G134" s="19"/>
      <c r="H134" s="19"/>
      <c r="I134" s="19"/>
      <c r="J134" s="19">
        <v>1</v>
      </c>
      <c r="K134" s="19"/>
      <c r="L134" s="19">
        <v>3</v>
      </c>
      <c r="M134" s="19">
        <v>1</v>
      </c>
      <c r="N134" s="19">
        <v>0</v>
      </c>
      <c r="O134" s="19">
        <v>0</v>
      </c>
      <c r="P134" s="19">
        <v>0</v>
      </c>
      <c r="Q134" s="19">
        <v>0</v>
      </c>
      <c r="R134" s="19">
        <v>1</v>
      </c>
      <c r="S134" s="19">
        <v>0</v>
      </c>
    </row>
    <row r="135" spans="1:19" x14ac:dyDescent="0.3">
      <c r="A135" s="16" t="s">
        <v>444</v>
      </c>
      <c r="B135" s="19">
        <v>1</v>
      </c>
      <c r="C135" s="19">
        <v>1</v>
      </c>
      <c r="D135" s="19"/>
      <c r="E135" s="19"/>
      <c r="F135" s="19">
        <v>1</v>
      </c>
      <c r="G135" s="19">
        <v>1</v>
      </c>
      <c r="H135" s="19">
        <v>1</v>
      </c>
      <c r="I135" s="19">
        <v>1</v>
      </c>
      <c r="J135" s="19">
        <v>1</v>
      </c>
      <c r="K135" s="19">
        <v>1</v>
      </c>
      <c r="L135" s="19">
        <v>8</v>
      </c>
      <c r="M135" s="19">
        <v>0</v>
      </c>
      <c r="N135" s="19">
        <v>0</v>
      </c>
      <c r="O135" s="19">
        <v>0</v>
      </c>
      <c r="P135" s="19">
        <v>1</v>
      </c>
      <c r="Q135" s="19">
        <v>0</v>
      </c>
      <c r="R135" s="19">
        <v>0</v>
      </c>
      <c r="S135" s="19">
        <v>1</v>
      </c>
    </row>
    <row r="136" spans="1:19" x14ac:dyDescent="0.3">
      <c r="A136" s="16" t="s">
        <v>42</v>
      </c>
      <c r="B136" s="19">
        <v>1</v>
      </c>
      <c r="C136" s="19">
        <v>1</v>
      </c>
      <c r="D136" s="19">
        <v>1</v>
      </c>
      <c r="E136" s="19">
        <v>1</v>
      </c>
      <c r="F136" s="19">
        <v>1</v>
      </c>
      <c r="G136" s="19">
        <v>1</v>
      </c>
      <c r="H136" s="19">
        <v>1</v>
      </c>
      <c r="I136" s="19">
        <v>1</v>
      </c>
      <c r="J136" s="19"/>
      <c r="K136" s="19">
        <v>1</v>
      </c>
      <c r="L136" s="19">
        <v>9</v>
      </c>
      <c r="M136" s="19">
        <v>0</v>
      </c>
      <c r="N136" s="19">
        <v>0</v>
      </c>
      <c r="O136" s="19">
        <v>0</v>
      </c>
      <c r="P136" s="19">
        <v>1</v>
      </c>
      <c r="Q136" s="19">
        <v>0</v>
      </c>
      <c r="R136" s="19">
        <v>0</v>
      </c>
      <c r="S136" s="19">
        <v>1</v>
      </c>
    </row>
    <row r="137" spans="1:19" x14ac:dyDescent="0.3">
      <c r="A137" s="16" t="s">
        <v>314</v>
      </c>
      <c r="B137" s="19">
        <v>1</v>
      </c>
      <c r="C137" s="19">
        <v>1</v>
      </c>
      <c r="D137" s="19">
        <v>1</v>
      </c>
      <c r="E137" s="19">
        <v>1</v>
      </c>
      <c r="F137" s="19">
        <v>1</v>
      </c>
      <c r="G137" s="19">
        <v>1</v>
      </c>
      <c r="H137" s="19">
        <v>1</v>
      </c>
      <c r="I137" s="19">
        <v>1</v>
      </c>
      <c r="J137" s="19">
        <v>1</v>
      </c>
      <c r="K137" s="19">
        <v>1</v>
      </c>
      <c r="L137" s="19">
        <v>10</v>
      </c>
      <c r="M137" s="19">
        <v>0</v>
      </c>
      <c r="N137" s="19">
        <v>0</v>
      </c>
      <c r="O137" s="19">
        <v>0</v>
      </c>
      <c r="P137" s="19">
        <v>0</v>
      </c>
      <c r="Q137" s="19">
        <v>1</v>
      </c>
      <c r="R137" s="19">
        <v>0</v>
      </c>
      <c r="S137" s="19">
        <v>1</v>
      </c>
    </row>
    <row r="138" spans="1:19" x14ac:dyDescent="0.3">
      <c r="A138" s="16" t="s">
        <v>455</v>
      </c>
      <c r="B138" s="19"/>
      <c r="C138" s="19"/>
      <c r="D138" s="19">
        <v>1</v>
      </c>
      <c r="E138" s="19">
        <v>1</v>
      </c>
      <c r="F138" s="19"/>
      <c r="G138" s="19"/>
      <c r="H138" s="19">
        <v>1</v>
      </c>
      <c r="I138" s="19"/>
      <c r="J138" s="19"/>
      <c r="K138" s="19">
        <v>2</v>
      </c>
      <c r="L138" s="19">
        <v>5</v>
      </c>
      <c r="M138" s="19">
        <v>2</v>
      </c>
      <c r="N138" s="19">
        <v>0</v>
      </c>
      <c r="O138" s="19">
        <v>0</v>
      </c>
      <c r="P138" s="19">
        <v>0</v>
      </c>
      <c r="Q138" s="19">
        <v>0</v>
      </c>
      <c r="R138" s="19">
        <v>2</v>
      </c>
      <c r="S138" s="19">
        <v>0</v>
      </c>
    </row>
    <row r="139" spans="1:19" x14ac:dyDescent="0.3">
      <c r="A139" s="16" t="s">
        <v>277</v>
      </c>
      <c r="B139" s="19">
        <v>2</v>
      </c>
      <c r="C139" s="19">
        <v>2</v>
      </c>
      <c r="D139" s="19">
        <v>2</v>
      </c>
      <c r="E139" s="19">
        <v>2</v>
      </c>
      <c r="F139" s="19">
        <v>2</v>
      </c>
      <c r="G139" s="19">
        <v>2</v>
      </c>
      <c r="H139" s="19">
        <v>2</v>
      </c>
      <c r="I139" s="19">
        <v>2</v>
      </c>
      <c r="J139" s="19"/>
      <c r="K139" s="19">
        <v>2</v>
      </c>
      <c r="L139" s="19">
        <v>18</v>
      </c>
      <c r="M139" s="19">
        <v>0</v>
      </c>
      <c r="N139" s="19">
        <v>0</v>
      </c>
      <c r="O139" s="19">
        <v>0</v>
      </c>
      <c r="P139" s="19">
        <v>2</v>
      </c>
      <c r="Q139" s="19">
        <v>0</v>
      </c>
      <c r="R139" s="19">
        <v>0</v>
      </c>
      <c r="S139" s="19">
        <v>2</v>
      </c>
    </row>
    <row r="140" spans="1:19" x14ac:dyDescent="0.3">
      <c r="A140" s="16" t="s">
        <v>436</v>
      </c>
      <c r="B140" s="19">
        <v>1</v>
      </c>
      <c r="C140" s="19">
        <v>1</v>
      </c>
      <c r="D140" s="19">
        <v>1</v>
      </c>
      <c r="E140" s="19">
        <v>1</v>
      </c>
      <c r="F140" s="19">
        <v>1</v>
      </c>
      <c r="G140" s="19">
        <v>1</v>
      </c>
      <c r="H140" s="19">
        <v>1</v>
      </c>
      <c r="I140" s="19">
        <v>1</v>
      </c>
      <c r="J140" s="19"/>
      <c r="K140" s="19">
        <v>1</v>
      </c>
      <c r="L140" s="19">
        <v>9</v>
      </c>
      <c r="M140" s="19">
        <v>0</v>
      </c>
      <c r="N140" s="19">
        <v>0</v>
      </c>
      <c r="O140" s="19">
        <v>0</v>
      </c>
      <c r="P140" s="19">
        <v>1</v>
      </c>
      <c r="Q140" s="19">
        <v>0</v>
      </c>
      <c r="R140" s="19">
        <v>0</v>
      </c>
      <c r="S140" s="19">
        <v>1</v>
      </c>
    </row>
    <row r="141" spans="1:19" x14ac:dyDescent="0.3">
      <c r="A141" s="16" t="s">
        <v>435</v>
      </c>
      <c r="B141" s="19">
        <v>1</v>
      </c>
      <c r="C141" s="19">
        <v>1</v>
      </c>
      <c r="D141" s="19">
        <v>1</v>
      </c>
      <c r="E141" s="19">
        <v>1</v>
      </c>
      <c r="F141" s="19">
        <v>1</v>
      </c>
      <c r="G141" s="19">
        <v>1</v>
      </c>
      <c r="H141" s="19">
        <v>1</v>
      </c>
      <c r="I141" s="19">
        <v>1</v>
      </c>
      <c r="J141" s="19"/>
      <c r="K141" s="19">
        <v>1</v>
      </c>
      <c r="L141" s="19">
        <v>9</v>
      </c>
      <c r="M141" s="19">
        <v>0</v>
      </c>
      <c r="N141" s="19">
        <v>0</v>
      </c>
      <c r="O141" s="19">
        <v>0</v>
      </c>
      <c r="P141" s="19">
        <v>1</v>
      </c>
      <c r="Q141" s="19">
        <v>0</v>
      </c>
      <c r="R141" s="19">
        <v>0</v>
      </c>
      <c r="S141" s="19">
        <v>1</v>
      </c>
    </row>
    <row r="142" spans="1:19" x14ac:dyDescent="0.3">
      <c r="A142" s="16" t="s">
        <v>450</v>
      </c>
      <c r="B142" s="19">
        <v>1</v>
      </c>
      <c r="C142" s="19">
        <v>1</v>
      </c>
      <c r="D142" s="19">
        <v>1</v>
      </c>
      <c r="E142" s="19">
        <v>1</v>
      </c>
      <c r="F142" s="19">
        <v>1</v>
      </c>
      <c r="G142" s="19"/>
      <c r="H142" s="19"/>
      <c r="I142" s="19"/>
      <c r="J142" s="19">
        <v>1</v>
      </c>
      <c r="K142" s="19">
        <v>1</v>
      </c>
      <c r="L142" s="19">
        <v>7</v>
      </c>
      <c r="M142" s="19">
        <v>0</v>
      </c>
      <c r="N142" s="19">
        <v>0</v>
      </c>
      <c r="O142" s="19">
        <v>1</v>
      </c>
      <c r="P142" s="19">
        <v>0</v>
      </c>
      <c r="Q142" s="19">
        <v>0</v>
      </c>
      <c r="R142" s="19">
        <v>0</v>
      </c>
      <c r="S142" s="19">
        <v>1</v>
      </c>
    </row>
    <row r="143" spans="1:19" x14ac:dyDescent="0.3">
      <c r="A143" s="16" t="s">
        <v>18</v>
      </c>
      <c r="B143" s="19">
        <v>1</v>
      </c>
      <c r="C143" s="19">
        <v>1</v>
      </c>
      <c r="D143" s="19">
        <v>1</v>
      </c>
      <c r="E143" s="19">
        <v>1</v>
      </c>
      <c r="F143" s="19">
        <v>1</v>
      </c>
      <c r="G143" s="19"/>
      <c r="H143" s="19"/>
      <c r="I143" s="19"/>
      <c r="J143" s="19">
        <v>1</v>
      </c>
      <c r="K143" s="19">
        <v>1</v>
      </c>
      <c r="L143" s="19">
        <v>7</v>
      </c>
      <c r="M143" s="19">
        <v>0</v>
      </c>
      <c r="N143" s="19">
        <v>0</v>
      </c>
      <c r="O143" s="19">
        <v>1</v>
      </c>
      <c r="P143" s="19">
        <v>0</v>
      </c>
      <c r="Q143" s="19">
        <v>0</v>
      </c>
      <c r="R143" s="19">
        <v>0</v>
      </c>
      <c r="S143" s="19">
        <v>1</v>
      </c>
    </row>
    <row r="144" spans="1:19" x14ac:dyDescent="0.3">
      <c r="A144" s="16" t="s">
        <v>449</v>
      </c>
      <c r="B144" s="19">
        <v>1</v>
      </c>
      <c r="C144" s="19">
        <v>1</v>
      </c>
      <c r="D144" s="19">
        <v>1</v>
      </c>
      <c r="E144" s="19">
        <v>1</v>
      </c>
      <c r="F144" s="19">
        <v>1</v>
      </c>
      <c r="G144" s="19"/>
      <c r="H144" s="19"/>
      <c r="I144" s="19"/>
      <c r="J144" s="19">
        <v>1</v>
      </c>
      <c r="K144" s="19">
        <v>1</v>
      </c>
      <c r="L144" s="19">
        <v>7</v>
      </c>
      <c r="M144" s="19">
        <v>0</v>
      </c>
      <c r="N144" s="19">
        <v>0</v>
      </c>
      <c r="O144" s="19">
        <v>1</v>
      </c>
      <c r="P144" s="19">
        <v>0</v>
      </c>
      <c r="Q144" s="19">
        <v>0</v>
      </c>
      <c r="R144" s="19">
        <v>0</v>
      </c>
      <c r="S144" s="19">
        <v>1</v>
      </c>
    </row>
    <row r="145" spans="1:19" x14ac:dyDescent="0.3">
      <c r="A145" s="16" t="s">
        <v>492</v>
      </c>
      <c r="B145" s="19">
        <v>1</v>
      </c>
      <c r="C145" s="19">
        <v>1</v>
      </c>
      <c r="D145" s="19">
        <v>1</v>
      </c>
      <c r="E145" s="19">
        <v>1</v>
      </c>
      <c r="F145" s="19">
        <v>1</v>
      </c>
      <c r="G145" s="19">
        <v>1</v>
      </c>
      <c r="H145" s="19"/>
      <c r="I145" s="19">
        <v>1</v>
      </c>
      <c r="J145" s="19"/>
      <c r="K145" s="19">
        <v>1</v>
      </c>
      <c r="L145" s="19">
        <v>8</v>
      </c>
      <c r="M145" s="19">
        <v>0</v>
      </c>
      <c r="N145" s="19">
        <v>0</v>
      </c>
      <c r="O145" s="19">
        <v>0</v>
      </c>
      <c r="P145" s="19">
        <v>1</v>
      </c>
      <c r="Q145" s="19">
        <v>0</v>
      </c>
      <c r="R145" s="19">
        <v>0</v>
      </c>
      <c r="S145" s="19">
        <v>1</v>
      </c>
    </row>
    <row r="146" spans="1:19" x14ac:dyDescent="0.3">
      <c r="A146" s="16" t="s">
        <v>12</v>
      </c>
      <c r="B146" s="19">
        <v>1</v>
      </c>
      <c r="C146" s="19">
        <v>1</v>
      </c>
      <c r="D146" s="19">
        <v>1</v>
      </c>
      <c r="E146" s="19">
        <v>1</v>
      </c>
      <c r="F146" s="19">
        <v>1</v>
      </c>
      <c r="G146" s="19">
        <v>1</v>
      </c>
      <c r="H146" s="19"/>
      <c r="I146" s="19">
        <v>1</v>
      </c>
      <c r="J146" s="19"/>
      <c r="K146" s="19">
        <v>1</v>
      </c>
      <c r="L146" s="19">
        <v>8</v>
      </c>
      <c r="M146" s="19">
        <v>0</v>
      </c>
      <c r="N146" s="19">
        <v>0</v>
      </c>
      <c r="O146" s="19">
        <v>0</v>
      </c>
      <c r="P146" s="19">
        <v>1</v>
      </c>
      <c r="Q146" s="19">
        <v>0</v>
      </c>
      <c r="R146" s="19">
        <v>0</v>
      </c>
      <c r="S146" s="19">
        <v>1</v>
      </c>
    </row>
    <row r="147" spans="1:19" x14ac:dyDescent="0.3">
      <c r="A147" s="16" t="s">
        <v>491</v>
      </c>
      <c r="B147" s="19">
        <v>1</v>
      </c>
      <c r="C147" s="19">
        <v>1</v>
      </c>
      <c r="D147" s="19">
        <v>1</v>
      </c>
      <c r="E147" s="19">
        <v>1</v>
      </c>
      <c r="F147" s="19">
        <v>1</v>
      </c>
      <c r="G147" s="19">
        <v>1</v>
      </c>
      <c r="H147" s="19"/>
      <c r="I147" s="19">
        <v>1</v>
      </c>
      <c r="J147" s="19"/>
      <c r="K147" s="19">
        <v>1</v>
      </c>
      <c r="L147" s="19">
        <v>8</v>
      </c>
      <c r="M147" s="19">
        <v>0</v>
      </c>
      <c r="N147" s="19">
        <v>0</v>
      </c>
      <c r="O147" s="19">
        <v>0</v>
      </c>
      <c r="P147" s="19">
        <v>1</v>
      </c>
      <c r="Q147" s="19">
        <v>0</v>
      </c>
      <c r="R147" s="19">
        <v>0</v>
      </c>
      <c r="S147" s="19">
        <v>1</v>
      </c>
    </row>
    <row r="148" spans="1:19" x14ac:dyDescent="0.3">
      <c r="A148" s="16" t="s">
        <v>301</v>
      </c>
      <c r="B148" s="19">
        <v>16</v>
      </c>
      <c r="C148" s="19">
        <v>15</v>
      </c>
      <c r="D148" s="19">
        <v>17</v>
      </c>
      <c r="E148" s="19">
        <v>13</v>
      </c>
      <c r="F148" s="19">
        <v>10</v>
      </c>
      <c r="G148" s="19">
        <v>14</v>
      </c>
      <c r="H148" s="19">
        <v>14</v>
      </c>
      <c r="I148" s="19">
        <v>12</v>
      </c>
      <c r="J148" s="19">
        <v>6</v>
      </c>
      <c r="K148" s="19">
        <v>11</v>
      </c>
      <c r="L148" s="19">
        <v>128</v>
      </c>
      <c r="M148" s="19">
        <v>2</v>
      </c>
      <c r="N148" s="19">
        <v>1</v>
      </c>
      <c r="O148" s="19">
        <v>6</v>
      </c>
      <c r="P148" s="19">
        <v>7</v>
      </c>
      <c r="Q148" s="19">
        <v>2</v>
      </c>
      <c r="R148" s="19">
        <v>3</v>
      </c>
      <c r="S148" s="19">
        <v>15</v>
      </c>
    </row>
    <row r="149" spans="1:19" x14ac:dyDescent="0.3">
      <c r="A149" s="16" t="s">
        <v>18</v>
      </c>
      <c r="B149" s="19">
        <v>16</v>
      </c>
      <c r="C149" s="19">
        <v>15</v>
      </c>
      <c r="D149" s="19">
        <v>17</v>
      </c>
      <c r="E149" s="19">
        <v>13</v>
      </c>
      <c r="F149" s="19">
        <v>10</v>
      </c>
      <c r="G149" s="19">
        <v>14</v>
      </c>
      <c r="H149" s="19">
        <v>14</v>
      </c>
      <c r="I149" s="19">
        <v>12</v>
      </c>
      <c r="J149" s="19">
        <v>6</v>
      </c>
      <c r="K149" s="19">
        <v>11</v>
      </c>
      <c r="L149" s="19">
        <v>128</v>
      </c>
      <c r="M149" s="19">
        <v>2</v>
      </c>
      <c r="N149" s="19">
        <v>1</v>
      </c>
      <c r="O149" s="19">
        <v>6</v>
      </c>
      <c r="P149" s="19">
        <v>7</v>
      </c>
      <c r="Q149" s="19">
        <v>2</v>
      </c>
      <c r="R149" s="19">
        <v>3</v>
      </c>
      <c r="S149" s="19">
        <v>15</v>
      </c>
    </row>
    <row r="150" spans="1:19" x14ac:dyDescent="0.3">
      <c r="A150" s="16" t="s">
        <v>324</v>
      </c>
      <c r="B150" s="19">
        <v>1</v>
      </c>
      <c r="C150" s="19">
        <v>1</v>
      </c>
      <c r="D150" s="19">
        <v>1</v>
      </c>
      <c r="E150" s="19">
        <v>1</v>
      </c>
      <c r="F150" s="19">
        <v>1</v>
      </c>
      <c r="G150" s="19"/>
      <c r="H150" s="19">
        <v>1</v>
      </c>
      <c r="I150" s="19">
        <v>1</v>
      </c>
      <c r="J150" s="19"/>
      <c r="K150" s="19">
        <v>1</v>
      </c>
      <c r="L150" s="19">
        <v>8</v>
      </c>
      <c r="M150" s="19">
        <v>0</v>
      </c>
      <c r="N150" s="19">
        <v>0</v>
      </c>
      <c r="O150" s="19">
        <v>0</v>
      </c>
      <c r="P150" s="19">
        <v>1</v>
      </c>
      <c r="Q150" s="19">
        <v>0</v>
      </c>
      <c r="R150" s="19">
        <v>0</v>
      </c>
      <c r="S150" s="19">
        <v>1</v>
      </c>
    </row>
    <row r="151" spans="1:19" x14ac:dyDescent="0.3">
      <c r="A151" s="16" t="s">
        <v>318</v>
      </c>
      <c r="B151" s="19">
        <v>1</v>
      </c>
      <c r="C151" s="19">
        <v>1</v>
      </c>
      <c r="D151" s="19">
        <v>1</v>
      </c>
      <c r="E151" s="19">
        <v>1</v>
      </c>
      <c r="F151" s="19">
        <v>1</v>
      </c>
      <c r="G151" s="19">
        <v>1</v>
      </c>
      <c r="H151" s="19">
        <v>1</v>
      </c>
      <c r="I151" s="19">
        <v>1</v>
      </c>
      <c r="J151" s="19"/>
      <c r="K151" s="19">
        <v>1</v>
      </c>
      <c r="L151" s="19">
        <v>9</v>
      </c>
      <c r="M151" s="19">
        <v>0</v>
      </c>
      <c r="N151" s="19">
        <v>0</v>
      </c>
      <c r="O151" s="19">
        <v>0</v>
      </c>
      <c r="P151" s="19">
        <v>1</v>
      </c>
      <c r="Q151" s="19">
        <v>0</v>
      </c>
      <c r="R151" s="19">
        <v>0</v>
      </c>
      <c r="S151" s="19">
        <v>1</v>
      </c>
    </row>
    <row r="152" spans="1:19" x14ac:dyDescent="0.3">
      <c r="A152" s="16" t="s">
        <v>313</v>
      </c>
      <c r="B152" s="19">
        <v>1</v>
      </c>
      <c r="C152" s="19">
        <v>1</v>
      </c>
      <c r="D152" s="19">
        <v>1</v>
      </c>
      <c r="E152" s="19">
        <v>1</v>
      </c>
      <c r="F152" s="19">
        <v>1</v>
      </c>
      <c r="G152" s="19">
        <v>1</v>
      </c>
      <c r="H152" s="19">
        <v>1</v>
      </c>
      <c r="I152" s="19"/>
      <c r="J152" s="19">
        <v>1</v>
      </c>
      <c r="K152" s="19">
        <v>1</v>
      </c>
      <c r="L152" s="19">
        <v>9</v>
      </c>
      <c r="M152" s="19">
        <v>0</v>
      </c>
      <c r="N152" s="19">
        <v>0</v>
      </c>
      <c r="O152" s="19">
        <v>0</v>
      </c>
      <c r="P152" s="19">
        <v>1</v>
      </c>
      <c r="Q152" s="19">
        <v>0</v>
      </c>
      <c r="R152" s="19">
        <v>0</v>
      </c>
      <c r="S152" s="19">
        <v>1</v>
      </c>
    </row>
    <row r="153" spans="1:19" x14ac:dyDescent="0.3">
      <c r="A153" s="16" t="s">
        <v>341</v>
      </c>
      <c r="B153" s="19"/>
      <c r="C153" s="19"/>
      <c r="D153" s="19"/>
      <c r="E153" s="19"/>
      <c r="F153" s="19"/>
      <c r="G153" s="19">
        <v>1</v>
      </c>
      <c r="H153" s="19"/>
      <c r="I153" s="19"/>
      <c r="J153" s="19">
        <v>1</v>
      </c>
      <c r="K153" s="19"/>
      <c r="L153" s="19">
        <v>2</v>
      </c>
      <c r="M153" s="19">
        <v>1</v>
      </c>
      <c r="N153" s="19">
        <v>0</v>
      </c>
      <c r="O153" s="19">
        <v>0</v>
      </c>
      <c r="P153" s="19">
        <v>0</v>
      </c>
      <c r="Q153" s="19">
        <v>0</v>
      </c>
      <c r="R153" s="19">
        <v>1</v>
      </c>
      <c r="S153" s="19">
        <v>0</v>
      </c>
    </row>
    <row r="154" spans="1:19" x14ac:dyDescent="0.3">
      <c r="A154" s="16" t="s">
        <v>342</v>
      </c>
      <c r="B154" s="19">
        <v>1</v>
      </c>
      <c r="C154" s="19">
        <v>1</v>
      </c>
      <c r="D154" s="19">
        <v>1</v>
      </c>
      <c r="E154" s="19">
        <v>1</v>
      </c>
      <c r="F154" s="19"/>
      <c r="G154" s="19">
        <v>1</v>
      </c>
      <c r="H154" s="19"/>
      <c r="I154" s="19">
        <v>1</v>
      </c>
      <c r="J154" s="19"/>
      <c r="K154" s="19"/>
      <c r="L154" s="19">
        <v>6</v>
      </c>
      <c r="M154" s="19">
        <v>0</v>
      </c>
      <c r="N154" s="19">
        <v>0</v>
      </c>
      <c r="O154" s="19">
        <v>1</v>
      </c>
      <c r="P154" s="19">
        <v>0</v>
      </c>
      <c r="Q154" s="19">
        <v>0</v>
      </c>
      <c r="R154" s="19">
        <v>0</v>
      </c>
      <c r="S154" s="19">
        <v>1</v>
      </c>
    </row>
    <row r="155" spans="1:19" x14ac:dyDescent="0.3">
      <c r="A155" s="16" t="s">
        <v>319</v>
      </c>
      <c r="B155" s="19"/>
      <c r="C155" s="19">
        <v>1</v>
      </c>
      <c r="D155" s="19">
        <v>1</v>
      </c>
      <c r="E155" s="19"/>
      <c r="F155" s="19"/>
      <c r="G155" s="19">
        <v>1</v>
      </c>
      <c r="H155" s="19">
        <v>1</v>
      </c>
      <c r="I155" s="19">
        <v>1</v>
      </c>
      <c r="J155" s="19"/>
      <c r="K155" s="19">
        <v>1</v>
      </c>
      <c r="L155" s="19">
        <v>6</v>
      </c>
      <c r="M155" s="19">
        <v>0</v>
      </c>
      <c r="N155" s="19">
        <v>0</v>
      </c>
      <c r="O155" s="19">
        <v>1</v>
      </c>
      <c r="P155" s="19">
        <v>0</v>
      </c>
      <c r="Q155" s="19">
        <v>0</v>
      </c>
      <c r="R155" s="19">
        <v>0</v>
      </c>
      <c r="S155" s="19">
        <v>1</v>
      </c>
    </row>
    <row r="156" spans="1:19" x14ac:dyDescent="0.3">
      <c r="A156" s="16" t="s">
        <v>315</v>
      </c>
      <c r="B156" s="19">
        <v>1</v>
      </c>
      <c r="C156" s="19">
        <v>1</v>
      </c>
      <c r="D156" s="19">
        <v>1</v>
      </c>
      <c r="E156" s="19">
        <v>1</v>
      </c>
      <c r="F156" s="19">
        <v>1</v>
      </c>
      <c r="G156" s="19">
        <v>1</v>
      </c>
      <c r="H156" s="19">
        <v>1</v>
      </c>
      <c r="I156" s="19">
        <v>1</v>
      </c>
      <c r="J156" s="19">
        <v>1</v>
      </c>
      <c r="K156" s="19">
        <v>1</v>
      </c>
      <c r="L156" s="19">
        <v>10</v>
      </c>
      <c r="M156" s="19">
        <v>0</v>
      </c>
      <c r="N156" s="19">
        <v>0</v>
      </c>
      <c r="O156" s="19">
        <v>0</v>
      </c>
      <c r="P156" s="19">
        <v>0</v>
      </c>
      <c r="Q156" s="19">
        <v>1</v>
      </c>
      <c r="R156" s="19">
        <v>0</v>
      </c>
      <c r="S156" s="19">
        <v>1</v>
      </c>
    </row>
    <row r="157" spans="1:19" x14ac:dyDescent="0.3">
      <c r="A157" s="16" t="s">
        <v>326</v>
      </c>
      <c r="B157" s="19">
        <v>1</v>
      </c>
      <c r="C157" s="19">
        <v>1</v>
      </c>
      <c r="D157" s="19">
        <v>1</v>
      </c>
      <c r="E157" s="19">
        <v>1</v>
      </c>
      <c r="F157" s="19">
        <v>1</v>
      </c>
      <c r="G157" s="19">
        <v>1</v>
      </c>
      <c r="H157" s="19">
        <v>1</v>
      </c>
      <c r="I157" s="19">
        <v>1</v>
      </c>
      <c r="J157" s="19">
        <v>1</v>
      </c>
      <c r="K157" s="19"/>
      <c r="L157" s="19">
        <v>9</v>
      </c>
      <c r="M157" s="19">
        <v>0</v>
      </c>
      <c r="N157" s="19">
        <v>0</v>
      </c>
      <c r="O157" s="19">
        <v>0</v>
      </c>
      <c r="P157" s="19">
        <v>1</v>
      </c>
      <c r="Q157" s="19">
        <v>0</v>
      </c>
      <c r="R157" s="19">
        <v>0</v>
      </c>
      <c r="S157" s="19">
        <v>1</v>
      </c>
    </row>
    <row r="158" spans="1:19" x14ac:dyDescent="0.3">
      <c r="A158" s="16" t="s">
        <v>302</v>
      </c>
      <c r="B158" s="19">
        <v>1</v>
      </c>
      <c r="C158" s="19">
        <v>1</v>
      </c>
      <c r="D158" s="19">
        <v>1</v>
      </c>
      <c r="E158" s="19"/>
      <c r="F158" s="19"/>
      <c r="G158" s="19"/>
      <c r="H158" s="19"/>
      <c r="I158" s="19"/>
      <c r="J158" s="19"/>
      <c r="K158" s="19"/>
      <c r="L158" s="19">
        <v>3</v>
      </c>
      <c r="M158" s="19">
        <v>1</v>
      </c>
      <c r="N158" s="19">
        <v>0</v>
      </c>
      <c r="O158" s="19">
        <v>0</v>
      </c>
      <c r="P158" s="19">
        <v>0</v>
      </c>
      <c r="Q158" s="19">
        <v>0</v>
      </c>
      <c r="R158" s="19">
        <v>1</v>
      </c>
      <c r="S158" s="19">
        <v>0</v>
      </c>
    </row>
    <row r="159" spans="1:19" x14ac:dyDescent="0.3">
      <c r="A159" s="16" t="s">
        <v>347</v>
      </c>
      <c r="B159" s="19">
        <v>1</v>
      </c>
      <c r="C159" s="19">
        <v>1</v>
      </c>
      <c r="D159" s="19">
        <v>1</v>
      </c>
      <c r="E159" s="19">
        <v>1</v>
      </c>
      <c r="F159" s="19">
        <v>1</v>
      </c>
      <c r="G159" s="19">
        <v>1</v>
      </c>
      <c r="H159" s="19">
        <v>1</v>
      </c>
      <c r="I159" s="19">
        <v>1</v>
      </c>
      <c r="J159" s="19">
        <v>1</v>
      </c>
      <c r="K159" s="19">
        <v>1</v>
      </c>
      <c r="L159" s="19">
        <v>10</v>
      </c>
      <c r="M159" s="19">
        <v>0</v>
      </c>
      <c r="N159" s="19">
        <v>0</v>
      </c>
      <c r="O159" s="19">
        <v>0</v>
      </c>
      <c r="P159" s="19">
        <v>0</v>
      </c>
      <c r="Q159" s="19">
        <v>1</v>
      </c>
      <c r="R159" s="19">
        <v>0</v>
      </c>
      <c r="S159" s="19">
        <v>1</v>
      </c>
    </row>
    <row r="160" spans="1:19" x14ac:dyDescent="0.3">
      <c r="A160" s="16" t="s">
        <v>462</v>
      </c>
      <c r="B160" s="19">
        <v>1</v>
      </c>
      <c r="C160" s="19">
        <v>1</v>
      </c>
      <c r="D160" s="19">
        <v>1</v>
      </c>
      <c r="E160" s="19">
        <v>1</v>
      </c>
      <c r="F160" s="19"/>
      <c r="G160" s="19"/>
      <c r="H160" s="19">
        <v>1</v>
      </c>
      <c r="I160" s="19"/>
      <c r="J160" s="19"/>
      <c r="K160" s="19"/>
      <c r="L160" s="19">
        <v>5</v>
      </c>
      <c r="M160" s="19">
        <v>0</v>
      </c>
      <c r="N160" s="19">
        <v>1</v>
      </c>
      <c r="O160" s="19">
        <v>0</v>
      </c>
      <c r="P160" s="19">
        <v>0</v>
      </c>
      <c r="Q160" s="19">
        <v>0</v>
      </c>
      <c r="R160" s="19">
        <v>1</v>
      </c>
      <c r="S160" s="19">
        <v>0</v>
      </c>
    </row>
    <row r="161" spans="1:19" x14ac:dyDescent="0.3">
      <c r="A161" s="16" t="s">
        <v>461</v>
      </c>
      <c r="B161" s="19">
        <v>1</v>
      </c>
      <c r="C161" s="19">
        <v>1</v>
      </c>
      <c r="D161" s="19">
        <v>1</v>
      </c>
      <c r="E161" s="19">
        <v>1</v>
      </c>
      <c r="F161" s="19">
        <v>1</v>
      </c>
      <c r="G161" s="19">
        <v>1</v>
      </c>
      <c r="H161" s="19">
        <v>1</v>
      </c>
      <c r="I161" s="19">
        <v>1</v>
      </c>
      <c r="J161" s="19"/>
      <c r="K161" s="19">
        <v>1</v>
      </c>
      <c r="L161" s="19">
        <v>9</v>
      </c>
      <c r="M161" s="19">
        <v>0</v>
      </c>
      <c r="N161" s="19">
        <v>0</v>
      </c>
      <c r="O161" s="19">
        <v>0</v>
      </c>
      <c r="P161" s="19">
        <v>1</v>
      </c>
      <c r="Q161" s="19">
        <v>0</v>
      </c>
      <c r="R161" s="19">
        <v>0</v>
      </c>
      <c r="S161" s="19">
        <v>1</v>
      </c>
    </row>
    <row r="162" spans="1:19" x14ac:dyDescent="0.3">
      <c r="A162" s="16" t="s">
        <v>457</v>
      </c>
      <c r="B162" s="19">
        <v>1</v>
      </c>
      <c r="C162" s="19">
        <v>1</v>
      </c>
      <c r="D162" s="19">
        <v>1</v>
      </c>
      <c r="E162" s="19">
        <v>1</v>
      </c>
      <c r="F162" s="19">
        <v>1</v>
      </c>
      <c r="G162" s="19">
        <v>1</v>
      </c>
      <c r="H162" s="19">
        <v>1</v>
      </c>
      <c r="I162" s="19">
        <v>1</v>
      </c>
      <c r="J162" s="19"/>
      <c r="K162" s="19"/>
      <c r="L162" s="19">
        <v>8</v>
      </c>
      <c r="M162" s="19">
        <v>0</v>
      </c>
      <c r="N162" s="19">
        <v>0</v>
      </c>
      <c r="O162" s="19">
        <v>0</v>
      </c>
      <c r="P162" s="19">
        <v>1</v>
      </c>
      <c r="Q162" s="19">
        <v>0</v>
      </c>
      <c r="R162" s="19">
        <v>0</v>
      </c>
      <c r="S162" s="19">
        <v>1</v>
      </c>
    </row>
    <row r="163" spans="1:19" x14ac:dyDescent="0.3">
      <c r="A163" s="16" t="s">
        <v>447</v>
      </c>
      <c r="B163" s="19">
        <v>1</v>
      </c>
      <c r="C163" s="19">
        <v>1</v>
      </c>
      <c r="D163" s="19">
        <v>1</v>
      </c>
      <c r="E163" s="19">
        <v>1</v>
      </c>
      <c r="F163" s="19"/>
      <c r="G163" s="19"/>
      <c r="H163" s="19"/>
      <c r="I163" s="19"/>
      <c r="J163" s="19">
        <v>1</v>
      </c>
      <c r="K163" s="19">
        <v>1</v>
      </c>
      <c r="L163" s="19">
        <v>6</v>
      </c>
      <c r="M163" s="19">
        <v>0</v>
      </c>
      <c r="N163" s="19">
        <v>0</v>
      </c>
      <c r="O163" s="19">
        <v>1</v>
      </c>
      <c r="P163" s="19">
        <v>0</v>
      </c>
      <c r="Q163" s="19">
        <v>0</v>
      </c>
      <c r="R163" s="19">
        <v>0</v>
      </c>
      <c r="S163" s="19">
        <v>1</v>
      </c>
    </row>
    <row r="164" spans="1:19" x14ac:dyDescent="0.3">
      <c r="A164" s="16" t="s">
        <v>334</v>
      </c>
      <c r="B164" s="19">
        <v>1</v>
      </c>
      <c r="C164" s="19"/>
      <c r="D164" s="19">
        <v>1</v>
      </c>
      <c r="E164" s="19"/>
      <c r="F164" s="19"/>
      <c r="G164" s="19">
        <v>1</v>
      </c>
      <c r="H164" s="19">
        <v>1</v>
      </c>
      <c r="I164" s="19">
        <v>1</v>
      </c>
      <c r="J164" s="19"/>
      <c r="K164" s="19">
        <v>1</v>
      </c>
      <c r="L164" s="19">
        <v>6</v>
      </c>
      <c r="M164" s="19">
        <v>0</v>
      </c>
      <c r="N164" s="19">
        <v>0</v>
      </c>
      <c r="O164" s="19">
        <v>1</v>
      </c>
      <c r="P164" s="19">
        <v>0</v>
      </c>
      <c r="Q164" s="19">
        <v>0</v>
      </c>
      <c r="R164" s="19">
        <v>0</v>
      </c>
      <c r="S164" s="19">
        <v>1</v>
      </c>
    </row>
    <row r="165" spans="1:19" x14ac:dyDescent="0.3">
      <c r="A165" s="16" t="s">
        <v>333</v>
      </c>
      <c r="B165" s="19">
        <v>1</v>
      </c>
      <c r="C165" s="19"/>
      <c r="D165" s="19">
        <v>1</v>
      </c>
      <c r="E165" s="19"/>
      <c r="F165" s="19"/>
      <c r="G165" s="19">
        <v>1</v>
      </c>
      <c r="H165" s="19">
        <v>1</v>
      </c>
      <c r="I165" s="19">
        <v>1</v>
      </c>
      <c r="J165" s="19"/>
      <c r="K165" s="19">
        <v>1</v>
      </c>
      <c r="L165" s="19">
        <v>6</v>
      </c>
      <c r="M165" s="19">
        <v>0</v>
      </c>
      <c r="N165" s="19">
        <v>0</v>
      </c>
      <c r="O165" s="19">
        <v>1</v>
      </c>
      <c r="P165" s="19">
        <v>0</v>
      </c>
      <c r="Q165" s="19">
        <v>0</v>
      </c>
      <c r="R165" s="19">
        <v>0</v>
      </c>
      <c r="S165" s="19">
        <v>1</v>
      </c>
    </row>
    <row r="166" spans="1:19" x14ac:dyDescent="0.3">
      <c r="A166" s="16" t="s">
        <v>300</v>
      </c>
      <c r="B166" s="19">
        <v>1</v>
      </c>
      <c r="C166" s="19">
        <v>1</v>
      </c>
      <c r="D166" s="19">
        <v>1</v>
      </c>
      <c r="E166" s="19">
        <v>1</v>
      </c>
      <c r="F166" s="19">
        <v>1</v>
      </c>
      <c r="G166" s="19">
        <v>1</v>
      </c>
      <c r="H166" s="19">
        <v>1</v>
      </c>
      <c r="I166" s="19">
        <v>1</v>
      </c>
      <c r="J166" s="19"/>
      <c r="K166" s="19">
        <v>1</v>
      </c>
      <c r="L166" s="19">
        <v>9</v>
      </c>
      <c r="M166" s="19">
        <v>0</v>
      </c>
      <c r="N166" s="19">
        <v>0</v>
      </c>
      <c r="O166" s="19">
        <v>0</v>
      </c>
      <c r="P166" s="19">
        <v>1</v>
      </c>
      <c r="Q166" s="19">
        <v>0</v>
      </c>
      <c r="R166" s="19">
        <v>0</v>
      </c>
      <c r="S166" s="19">
        <v>1</v>
      </c>
    </row>
    <row r="167" spans="1:19" x14ac:dyDescent="0.3">
      <c r="A167" s="16" t="s">
        <v>345</v>
      </c>
      <c r="B167" s="19">
        <v>1</v>
      </c>
      <c r="C167" s="19">
        <v>1</v>
      </c>
      <c r="D167" s="19">
        <v>1</v>
      </c>
      <c r="E167" s="19">
        <v>1</v>
      </c>
      <c r="F167" s="19">
        <v>1</v>
      </c>
      <c r="G167" s="19">
        <v>1</v>
      </c>
      <c r="H167" s="19">
        <v>1</v>
      </c>
      <c r="I167" s="19"/>
      <c r="J167" s="19"/>
      <c r="K167" s="19"/>
      <c r="L167" s="19">
        <v>7</v>
      </c>
      <c r="M167" s="19">
        <v>0</v>
      </c>
      <c r="N167" s="19">
        <v>0</v>
      </c>
      <c r="O167" s="19">
        <v>1</v>
      </c>
      <c r="P167" s="19">
        <v>0</v>
      </c>
      <c r="Q167" s="19">
        <v>0</v>
      </c>
      <c r="R167" s="19">
        <v>0</v>
      </c>
      <c r="S167" s="19">
        <v>1</v>
      </c>
    </row>
    <row r="168" spans="1:19" x14ac:dyDescent="0.3">
      <c r="A168" s="16" t="s">
        <v>425</v>
      </c>
      <c r="B168" s="19">
        <v>7</v>
      </c>
      <c r="C168" s="19">
        <v>5</v>
      </c>
      <c r="D168" s="19">
        <v>9</v>
      </c>
      <c r="E168" s="19">
        <v>8</v>
      </c>
      <c r="F168" s="19">
        <v>5</v>
      </c>
      <c r="G168" s="19">
        <v>6</v>
      </c>
      <c r="H168" s="19">
        <v>3</v>
      </c>
      <c r="I168" s="19">
        <v>4</v>
      </c>
      <c r="J168" s="19">
        <v>4</v>
      </c>
      <c r="K168" s="19">
        <v>5</v>
      </c>
      <c r="L168" s="19">
        <v>56</v>
      </c>
      <c r="M168" s="19">
        <v>3</v>
      </c>
      <c r="N168" s="19">
        <v>2</v>
      </c>
      <c r="O168" s="19">
        <v>3</v>
      </c>
      <c r="P168" s="19">
        <v>1</v>
      </c>
      <c r="Q168" s="19">
        <v>1</v>
      </c>
      <c r="R168" s="19">
        <v>5</v>
      </c>
      <c r="S168" s="19">
        <v>5</v>
      </c>
    </row>
    <row r="169" spans="1:19" x14ac:dyDescent="0.3">
      <c r="A169" s="16" t="s">
        <v>18</v>
      </c>
      <c r="B169" s="19">
        <v>6</v>
      </c>
      <c r="C169" s="19">
        <v>3</v>
      </c>
      <c r="D169" s="19">
        <v>8</v>
      </c>
      <c r="E169" s="19">
        <v>7</v>
      </c>
      <c r="F169" s="19">
        <v>5</v>
      </c>
      <c r="G169" s="19">
        <v>4</v>
      </c>
      <c r="H169" s="19">
        <v>2</v>
      </c>
      <c r="I169" s="19">
        <v>3</v>
      </c>
      <c r="J169" s="19">
        <v>3</v>
      </c>
      <c r="K169" s="19">
        <v>4</v>
      </c>
      <c r="L169" s="19">
        <v>45</v>
      </c>
      <c r="M169" s="19">
        <v>2</v>
      </c>
      <c r="N169" s="19">
        <v>2</v>
      </c>
      <c r="O169" s="19">
        <v>3</v>
      </c>
      <c r="P169" s="19">
        <v>0</v>
      </c>
      <c r="Q169" s="19">
        <v>1</v>
      </c>
      <c r="R169" s="19">
        <v>4</v>
      </c>
      <c r="S169" s="19">
        <v>4</v>
      </c>
    </row>
    <row r="170" spans="1:19" x14ac:dyDescent="0.3">
      <c r="A170" s="16" t="s">
        <v>432</v>
      </c>
      <c r="B170" s="19">
        <v>1</v>
      </c>
      <c r="C170" s="19"/>
      <c r="D170" s="19">
        <v>2</v>
      </c>
      <c r="E170" s="19">
        <v>2</v>
      </c>
      <c r="F170" s="19"/>
      <c r="G170" s="19"/>
      <c r="H170" s="19"/>
      <c r="I170" s="19"/>
      <c r="J170" s="19"/>
      <c r="K170" s="19"/>
      <c r="L170" s="19">
        <v>5</v>
      </c>
      <c r="M170" s="19">
        <v>2</v>
      </c>
      <c r="N170" s="19">
        <v>0</v>
      </c>
      <c r="O170" s="19">
        <v>0</v>
      </c>
      <c r="P170" s="19">
        <v>0</v>
      </c>
      <c r="Q170" s="19">
        <v>0</v>
      </c>
      <c r="R170" s="19">
        <v>2</v>
      </c>
      <c r="S170" s="19">
        <v>0</v>
      </c>
    </row>
    <row r="171" spans="1:19" x14ac:dyDescent="0.3">
      <c r="A171" s="16" t="s">
        <v>433</v>
      </c>
      <c r="B171" s="19">
        <v>1</v>
      </c>
      <c r="C171" s="19"/>
      <c r="D171" s="19">
        <v>1</v>
      </c>
      <c r="E171" s="19">
        <v>1</v>
      </c>
      <c r="F171" s="19">
        <v>1</v>
      </c>
      <c r="G171" s="19">
        <v>1</v>
      </c>
      <c r="H171" s="19">
        <v>1</v>
      </c>
      <c r="I171" s="19">
        <v>1</v>
      </c>
      <c r="J171" s="19"/>
      <c r="K171" s="19"/>
      <c r="L171" s="19">
        <v>7</v>
      </c>
      <c r="M171" s="19">
        <v>0</v>
      </c>
      <c r="N171" s="19">
        <v>0</v>
      </c>
      <c r="O171" s="19">
        <v>1</v>
      </c>
      <c r="P171" s="19">
        <v>0</v>
      </c>
      <c r="Q171" s="19">
        <v>0</v>
      </c>
      <c r="R171" s="19">
        <v>0</v>
      </c>
      <c r="S171" s="19">
        <v>1</v>
      </c>
    </row>
    <row r="172" spans="1:19" x14ac:dyDescent="0.3">
      <c r="A172" s="16" t="s">
        <v>431</v>
      </c>
      <c r="B172" s="19">
        <v>1</v>
      </c>
      <c r="C172" s="19">
        <v>1</v>
      </c>
      <c r="D172" s="19">
        <v>1</v>
      </c>
      <c r="E172" s="19">
        <v>1</v>
      </c>
      <c r="F172" s="19">
        <v>1</v>
      </c>
      <c r="G172" s="19">
        <v>1</v>
      </c>
      <c r="H172" s="19">
        <v>1</v>
      </c>
      <c r="I172" s="19">
        <v>1</v>
      </c>
      <c r="J172" s="19">
        <v>1</v>
      </c>
      <c r="K172" s="19">
        <v>1</v>
      </c>
      <c r="L172" s="19">
        <v>10</v>
      </c>
      <c r="M172" s="19">
        <v>0</v>
      </c>
      <c r="N172" s="19">
        <v>0</v>
      </c>
      <c r="O172" s="19">
        <v>0</v>
      </c>
      <c r="P172" s="19">
        <v>0</v>
      </c>
      <c r="Q172" s="19">
        <v>1</v>
      </c>
      <c r="R172" s="19">
        <v>0</v>
      </c>
      <c r="S172" s="19">
        <v>1</v>
      </c>
    </row>
    <row r="173" spans="1:19" x14ac:dyDescent="0.3">
      <c r="A173" s="16" t="s">
        <v>429</v>
      </c>
      <c r="B173" s="19"/>
      <c r="C173" s="19"/>
      <c r="D173" s="19">
        <v>1</v>
      </c>
      <c r="E173" s="19">
        <v>1</v>
      </c>
      <c r="F173" s="19">
        <v>1</v>
      </c>
      <c r="G173" s="19">
        <v>1</v>
      </c>
      <c r="H173" s="19"/>
      <c r="I173" s="19"/>
      <c r="J173" s="19"/>
      <c r="K173" s="19">
        <v>1</v>
      </c>
      <c r="L173" s="19">
        <v>5</v>
      </c>
      <c r="M173" s="19">
        <v>0</v>
      </c>
      <c r="N173" s="19">
        <v>1</v>
      </c>
      <c r="O173" s="19">
        <v>0</v>
      </c>
      <c r="P173" s="19">
        <v>0</v>
      </c>
      <c r="Q173" s="19">
        <v>0</v>
      </c>
      <c r="R173" s="19">
        <v>1</v>
      </c>
      <c r="S173" s="19">
        <v>0</v>
      </c>
    </row>
    <row r="174" spans="1:19" x14ac:dyDescent="0.3">
      <c r="A174" s="16" t="s">
        <v>430</v>
      </c>
      <c r="B174" s="19">
        <v>1</v>
      </c>
      <c r="C174" s="19"/>
      <c r="D174" s="19">
        <v>1</v>
      </c>
      <c r="E174" s="19">
        <v>1</v>
      </c>
      <c r="F174" s="19">
        <v>1</v>
      </c>
      <c r="G174" s="19"/>
      <c r="H174" s="19"/>
      <c r="I174" s="19"/>
      <c r="J174" s="19">
        <v>1</v>
      </c>
      <c r="K174" s="19">
        <v>1</v>
      </c>
      <c r="L174" s="19">
        <v>6</v>
      </c>
      <c r="M174" s="19">
        <v>0</v>
      </c>
      <c r="N174" s="19">
        <v>0</v>
      </c>
      <c r="O174" s="19">
        <v>1</v>
      </c>
      <c r="P174" s="19">
        <v>0</v>
      </c>
      <c r="Q174" s="19">
        <v>0</v>
      </c>
      <c r="R174" s="19">
        <v>0</v>
      </c>
      <c r="S174" s="19">
        <v>1</v>
      </c>
    </row>
    <row r="175" spans="1:19" x14ac:dyDescent="0.3">
      <c r="A175" s="16" t="s">
        <v>424</v>
      </c>
      <c r="B175" s="19">
        <v>1</v>
      </c>
      <c r="C175" s="19">
        <v>1</v>
      </c>
      <c r="D175" s="19">
        <v>1</v>
      </c>
      <c r="E175" s="19"/>
      <c r="F175" s="19"/>
      <c r="G175" s="19"/>
      <c r="H175" s="19"/>
      <c r="I175" s="19">
        <v>1</v>
      </c>
      <c r="J175" s="19">
        <v>1</v>
      </c>
      <c r="K175" s="19"/>
      <c r="L175" s="19">
        <v>5</v>
      </c>
      <c r="M175" s="19">
        <v>0</v>
      </c>
      <c r="N175" s="19">
        <v>1</v>
      </c>
      <c r="O175" s="19">
        <v>0</v>
      </c>
      <c r="P175" s="19">
        <v>0</v>
      </c>
      <c r="Q175" s="19">
        <v>0</v>
      </c>
      <c r="R175" s="19">
        <v>1</v>
      </c>
      <c r="S175" s="19">
        <v>0</v>
      </c>
    </row>
    <row r="176" spans="1:19" x14ac:dyDescent="0.3">
      <c r="A176" s="16" t="s">
        <v>427</v>
      </c>
      <c r="B176" s="19">
        <v>1</v>
      </c>
      <c r="C176" s="19">
        <v>1</v>
      </c>
      <c r="D176" s="19">
        <v>1</v>
      </c>
      <c r="E176" s="19">
        <v>1</v>
      </c>
      <c r="F176" s="19">
        <v>1</v>
      </c>
      <c r="G176" s="19">
        <v>1</v>
      </c>
      <c r="H176" s="19"/>
      <c r="I176" s="19"/>
      <c r="J176" s="19"/>
      <c r="K176" s="19">
        <v>1</v>
      </c>
      <c r="L176" s="19">
        <v>7</v>
      </c>
      <c r="M176" s="19">
        <v>0</v>
      </c>
      <c r="N176" s="19">
        <v>0</v>
      </c>
      <c r="O176" s="19">
        <v>1</v>
      </c>
      <c r="P176" s="19">
        <v>0</v>
      </c>
      <c r="Q176" s="19">
        <v>0</v>
      </c>
      <c r="R176" s="19">
        <v>0</v>
      </c>
      <c r="S176" s="19">
        <v>1</v>
      </c>
    </row>
    <row r="177" spans="1:19" x14ac:dyDescent="0.3">
      <c r="A177" s="16" t="s">
        <v>12</v>
      </c>
      <c r="B177" s="19">
        <v>1</v>
      </c>
      <c r="C177" s="19">
        <v>2</v>
      </c>
      <c r="D177" s="19">
        <v>1</v>
      </c>
      <c r="E177" s="19">
        <v>1</v>
      </c>
      <c r="F177" s="19"/>
      <c r="G177" s="19">
        <v>2</v>
      </c>
      <c r="H177" s="19">
        <v>1</v>
      </c>
      <c r="I177" s="19">
        <v>1</v>
      </c>
      <c r="J177" s="19">
        <v>1</v>
      </c>
      <c r="K177" s="19">
        <v>1</v>
      </c>
      <c r="L177" s="19">
        <v>11</v>
      </c>
      <c r="M177" s="19">
        <v>1</v>
      </c>
      <c r="N177" s="19">
        <v>0</v>
      </c>
      <c r="O177" s="19">
        <v>0</v>
      </c>
      <c r="P177" s="19">
        <v>1</v>
      </c>
      <c r="Q177" s="19">
        <v>0</v>
      </c>
      <c r="R177" s="19">
        <v>1</v>
      </c>
      <c r="S177" s="19">
        <v>1</v>
      </c>
    </row>
    <row r="178" spans="1:19" x14ac:dyDescent="0.3">
      <c r="A178" s="16" t="s">
        <v>488</v>
      </c>
      <c r="B178" s="19">
        <v>1</v>
      </c>
      <c r="C178" s="19">
        <v>1</v>
      </c>
      <c r="D178" s="19">
        <v>1</v>
      </c>
      <c r="E178" s="19">
        <v>1</v>
      </c>
      <c r="F178" s="19"/>
      <c r="G178" s="19">
        <v>1</v>
      </c>
      <c r="H178" s="19">
        <v>1</v>
      </c>
      <c r="I178" s="19">
        <v>1</v>
      </c>
      <c r="J178" s="19">
        <v>1</v>
      </c>
      <c r="K178" s="19">
        <v>1</v>
      </c>
      <c r="L178" s="19">
        <v>9</v>
      </c>
      <c r="M178" s="19">
        <v>0</v>
      </c>
      <c r="N178" s="19">
        <v>0</v>
      </c>
      <c r="O178" s="19">
        <v>0</v>
      </c>
      <c r="P178" s="19">
        <v>1</v>
      </c>
      <c r="Q178" s="19">
        <v>0</v>
      </c>
      <c r="R178" s="19">
        <v>0</v>
      </c>
      <c r="S178" s="19">
        <v>1</v>
      </c>
    </row>
    <row r="179" spans="1:19" x14ac:dyDescent="0.3">
      <c r="A179" s="16" t="s">
        <v>426</v>
      </c>
      <c r="B179" s="19"/>
      <c r="C179" s="19">
        <v>1</v>
      </c>
      <c r="D179" s="19"/>
      <c r="E179" s="19"/>
      <c r="F179" s="19"/>
      <c r="G179" s="19">
        <v>1</v>
      </c>
      <c r="H179" s="19"/>
      <c r="I179" s="19"/>
      <c r="J179" s="19"/>
      <c r="K179" s="19"/>
      <c r="L179" s="19">
        <v>2</v>
      </c>
      <c r="M179" s="19">
        <v>1</v>
      </c>
      <c r="N179" s="19">
        <v>0</v>
      </c>
      <c r="O179" s="19">
        <v>0</v>
      </c>
      <c r="P179" s="19">
        <v>0</v>
      </c>
      <c r="Q179" s="19">
        <v>0</v>
      </c>
      <c r="R179" s="19">
        <v>1</v>
      </c>
      <c r="S179" s="19">
        <v>0</v>
      </c>
    </row>
    <row r="180" spans="1:19" x14ac:dyDescent="0.3">
      <c r="A180" s="16" t="s">
        <v>387</v>
      </c>
      <c r="B180" s="19">
        <v>22</v>
      </c>
      <c r="C180" s="19">
        <v>15</v>
      </c>
      <c r="D180" s="19">
        <v>21</v>
      </c>
      <c r="E180" s="19">
        <v>20</v>
      </c>
      <c r="F180" s="19">
        <v>16</v>
      </c>
      <c r="G180" s="19">
        <v>22</v>
      </c>
      <c r="H180" s="19">
        <v>19</v>
      </c>
      <c r="I180" s="19">
        <v>22</v>
      </c>
      <c r="J180" s="19">
        <v>13</v>
      </c>
      <c r="K180" s="19">
        <v>16</v>
      </c>
      <c r="L180" s="19">
        <v>186</v>
      </c>
      <c r="M180" s="19">
        <v>0</v>
      </c>
      <c r="N180" s="19">
        <v>4</v>
      </c>
      <c r="O180" s="19">
        <v>7</v>
      </c>
      <c r="P180" s="19">
        <v>11</v>
      </c>
      <c r="Q180" s="19">
        <v>3</v>
      </c>
      <c r="R180" s="19">
        <v>4</v>
      </c>
      <c r="S180" s="19">
        <v>21</v>
      </c>
    </row>
    <row r="181" spans="1:19" x14ac:dyDescent="0.3">
      <c r="A181" s="16" t="s">
        <v>18</v>
      </c>
      <c r="B181" s="19">
        <v>14</v>
      </c>
      <c r="C181" s="19">
        <v>9</v>
      </c>
      <c r="D181" s="19">
        <v>13</v>
      </c>
      <c r="E181" s="19">
        <v>12</v>
      </c>
      <c r="F181" s="19">
        <v>12</v>
      </c>
      <c r="G181" s="19">
        <v>13</v>
      </c>
      <c r="H181" s="19">
        <v>11</v>
      </c>
      <c r="I181" s="19">
        <v>13</v>
      </c>
      <c r="J181" s="19">
        <v>7</v>
      </c>
      <c r="K181" s="19">
        <v>12</v>
      </c>
      <c r="L181" s="19">
        <v>116</v>
      </c>
      <c r="M181" s="19">
        <v>0</v>
      </c>
      <c r="N181" s="19">
        <v>3</v>
      </c>
      <c r="O181" s="19">
        <v>4</v>
      </c>
      <c r="P181" s="19">
        <v>8</v>
      </c>
      <c r="Q181" s="19">
        <v>1</v>
      </c>
      <c r="R181" s="19">
        <v>3</v>
      </c>
      <c r="S181" s="19">
        <v>13</v>
      </c>
    </row>
    <row r="182" spans="1:19" x14ac:dyDescent="0.3">
      <c r="A182" s="16" t="s">
        <v>411</v>
      </c>
      <c r="B182" s="19">
        <v>1</v>
      </c>
      <c r="C182" s="19"/>
      <c r="D182" s="19">
        <v>1</v>
      </c>
      <c r="E182" s="19"/>
      <c r="F182" s="19"/>
      <c r="G182" s="19">
        <v>1</v>
      </c>
      <c r="H182" s="19"/>
      <c r="I182" s="19">
        <v>1</v>
      </c>
      <c r="J182" s="19"/>
      <c r="K182" s="19"/>
      <c r="L182" s="19">
        <v>4</v>
      </c>
      <c r="M182" s="19">
        <v>0</v>
      </c>
      <c r="N182" s="19">
        <v>1</v>
      </c>
      <c r="O182" s="19">
        <v>0</v>
      </c>
      <c r="P182" s="19">
        <v>0</v>
      </c>
      <c r="Q182" s="19">
        <v>0</v>
      </c>
      <c r="R182" s="19">
        <v>1</v>
      </c>
      <c r="S182" s="19">
        <v>0</v>
      </c>
    </row>
    <row r="183" spans="1:19" x14ac:dyDescent="0.3">
      <c r="A183" s="16" t="s">
        <v>417</v>
      </c>
      <c r="B183" s="19">
        <v>1</v>
      </c>
      <c r="C183" s="19">
        <v>1</v>
      </c>
      <c r="D183" s="19">
        <v>1</v>
      </c>
      <c r="E183" s="19">
        <v>1</v>
      </c>
      <c r="F183" s="19">
        <v>1</v>
      </c>
      <c r="G183" s="19">
        <v>1</v>
      </c>
      <c r="H183" s="19">
        <v>1</v>
      </c>
      <c r="I183" s="19">
        <v>1</v>
      </c>
      <c r="J183" s="19"/>
      <c r="K183" s="19">
        <v>1</v>
      </c>
      <c r="L183" s="19">
        <v>9</v>
      </c>
      <c r="M183" s="19">
        <v>0</v>
      </c>
      <c r="N183" s="19">
        <v>0</v>
      </c>
      <c r="O183" s="19">
        <v>0</v>
      </c>
      <c r="P183" s="19">
        <v>1</v>
      </c>
      <c r="Q183" s="19">
        <v>0</v>
      </c>
      <c r="R183" s="19">
        <v>0</v>
      </c>
      <c r="S183" s="19">
        <v>1</v>
      </c>
    </row>
    <row r="184" spans="1:19" x14ac:dyDescent="0.3">
      <c r="A184" s="16" t="s">
        <v>440</v>
      </c>
      <c r="B184" s="19">
        <v>1</v>
      </c>
      <c r="C184" s="19">
        <v>1</v>
      </c>
      <c r="D184" s="19">
        <v>1</v>
      </c>
      <c r="E184" s="19">
        <v>1</v>
      </c>
      <c r="F184" s="19">
        <v>1</v>
      </c>
      <c r="G184" s="19">
        <v>1</v>
      </c>
      <c r="H184" s="19">
        <v>1</v>
      </c>
      <c r="I184" s="19"/>
      <c r="J184" s="19"/>
      <c r="K184" s="19">
        <v>1</v>
      </c>
      <c r="L184" s="19">
        <v>8</v>
      </c>
      <c r="M184" s="19">
        <v>0</v>
      </c>
      <c r="N184" s="19">
        <v>0</v>
      </c>
      <c r="O184" s="19">
        <v>0</v>
      </c>
      <c r="P184" s="19">
        <v>1</v>
      </c>
      <c r="Q184" s="19">
        <v>0</v>
      </c>
      <c r="R184" s="19">
        <v>0</v>
      </c>
      <c r="S184" s="19">
        <v>1</v>
      </c>
    </row>
    <row r="185" spans="1:19" x14ac:dyDescent="0.3">
      <c r="A185" s="16" t="s">
        <v>437</v>
      </c>
      <c r="B185" s="19">
        <v>1</v>
      </c>
      <c r="C185" s="19">
        <v>1</v>
      </c>
      <c r="D185" s="19">
        <v>1</v>
      </c>
      <c r="E185" s="19">
        <v>1</v>
      </c>
      <c r="F185" s="19">
        <v>1</v>
      </c>
      <c r="G185" s="19">
        <v>1</v>
      </c>
      <c r="H185" s="19">
        <v>1</v>
      </c>
      <c r="I185" s="19">
        <v>1</v>
      </c>
      <c r="J185" s="19">
        <v>1</v>
      </c>
      <c r="K185" s="19">
        <v>1</v>
      </c>
      <c r="L185" s="19">
        <v>10</v>
      </c>
      <c r="M185" s="19">
        <v>0</v>
      </c>
      <c r="N185" s="19">
        <v>0</v>
      </c>
      <c r="O185" s="19">
        <v>0</v>
      </c>
      <c r="P185" s="19">
        <v>0</v>
      </c>
      <c r="Q185" s="19">
        <v>1</v>
      </c>
      <c r="R185" s="19">
        <v>0</v>
      </c>
      <c r="S185" s="19">
        <v>1</v>
      </c>
    </row>
    <row r="186" spans="1:19" x14ac:dyDescent="0.3">
      <c r="A186" s="16" t="s">
        <v>439</v>
      </c>
      <c r="B186" s="19">
        <v>1</v>
      </c>
      <c r="C186" s="19">
        <v>1</v>
      </c>
      <c r="D186" s="19">
        <v>1</v>
      </c>
      <c r="E186" s="19"/>
      <c r="F186" s="19"/>
      <c r="G186" s="19">
        <v>1</v>
      </c>
      <c r="H186" s="19">
        <v>1</v>
      </c>
      <c r="I186" s="19">
        <v>1</v>
      </c>
      <c r="J186" s="19"/>
      <c r="K186" s="19"/>
      <c r="L186" s="19">
        <v>6</v>
      </c>
      <c r="M186" s="19">
        <v>0</v>
      </c>
      <c r="N186" s="19">
        <v>0</v>
      </c>
      <c r="O186" s="19">
        <v>1</v>
      </c>
      <c r="P186" s="19">
        <v>0</v>
      </c>
      <c r="Q186" s="19">
        <v>0</v>
      </c>
      <c r="R186" s="19">
        <v>0</v>
      </c>
      <c r="S186" s="19">
        <v>1</v>
      </c>
    </row>
    <row r="187" spans="1:19" x14ac:dyDescent="0.3">
      <c r="A187" s="16" t="s">
        <v>412</v>
      </c>
      <c r="B187" s="19">
        <v>1</v>
      </c>
      <c r="C187" s="19">
        <v>1</v>
      </c>
      <c r="D187" s="19">
        <v>1</v>
      </c>
      <c r="E187" s="19"/>
      <c r="F187" s="19">
        <v>1</v>
      </c>
      <c r="G187" s="19">
        <v>1</v>
      </c>
      <c r="H187" s="19"/>
      <c r="I187" s="19">
        <v>1</v>
      </c>
      <c r="J187" s="19">
        <v>1</v>
      </c>
      <c r="K187" s="19"/>
      <c r="L187" s="19">
        <v>7</v>
      </c>
      <c r="M187" s="19">
        <v>0</v>
      </c>
      <c r="N187" s="19">
        <v>0</v>
      </c>
      <c r="O187" s="19">
        <v>1</v>
      </c>
      <c r="P187" s="19">
        <v>0</v>
      </c>
      <c r="Q187" s="19">
        <v>0</v>
      </c>
      <c r="R187" s="19">
        <v>0</v>
      </c>
      <c r="S187" s="19">
        <v>1</v>
      </c>
    </row>
    <row r="188" spans="1:19" x14ac:dyDescent="0.3">
      <c r="A188" s="16" t="s">
        <v>442</v>
      </c>
      <c r="B188" s="19">
        <v>2</v>
      </c>
      <c r="C188" s="19"/>
      <c r="D188" s="19">
        <v>1</v>
      </c>
      <c r="E188" s="19">
        <v>3</v>
      </c>
      <c r="F188" s="19">
        <v>1</v>
      </c>
      <c r="G188" s="19">
        <v>3</v>
      </c>
      <c r="H188" s="19">
        <v>3</v>
      </c>
      <c r="I188" s="19">
        <v>3</v>
      </c>
      <c r="J188" s="19">
        <v>3</v>
      </c>
      <c r="K188" s="19">
        <v>3</v>
      </c>
      <c r="L188" s="19">
        <v>22</v>
      </c>
      <c r="M188" s="19">
        <v>0</v>
      </c>
      <c r="N188" s="19">
        <v>0</v>
      </c>
      <c r="O188" s="19">
        <v>2</v>
      </c>
      <c r="P188" s="19">
        <v>1</v>
      </c>
      <c r="Q188" s="19">
        <v>0</v>
      </c>
      <c r="R188" s="19">
        <v>0</v>
      </c>
      <c r="S188" s="19">
        <v>3</v>
      </c>
    </row>
    <row r="189" spans="1:19" x14ac:dyDescent="0.3">
      <c r="A189" s="16" t="s">
        <v>413</v>
      </c>
      <c r="B189" s="19">
        <v>1</v>
      </c>
      <c r="C189" s="19">
        <v>1</v>
      </c>
      <c r="D189" s="19">
        <v>1</v>
      </c>
      <c r="E189" s="19">
        <v>1</v>
      </c>
      <c r="F189" s="19">
        <v>1</v>
      </c>
      <c r="G189" s="19"/>
      <c r="H189" s="19"/>
      <c r="I189" s="19">
        <v>1</v>
      </c>
      <c r="J189" s="19">
        <v>1</v>
      </c>
      <c r="K189" s="19">
        <v>1</v>
      </c>
      <c r="L189" s="19">
        <v>8</v>
      </c>
      <c r="M189" s="19">
        <v>0</v>
      </c>
      <c r="N189" s="19">
        <v>0</v>
      </c>
      <c r="O189" s="19">
        <v>0</v>
      </c>
      <c r="P189" s="19">
        <v>1</v>
      </c>
      <c r="Q189" s="19">
        <v>0</v>
      </c>
      <c r="R189" s="19">
        <v>0</v>
      </c>
      <c r="S189" s="19">
        <v>1</v>
      </c>
    </row>
    <row r="190" spans="1:19" x14ac:dyDescent="0.3">
      <c r="A190" s="16" t="s">
        <v>445</v>
      </c>
      <c r="B190" s="19">
        <v>1</v>
      </c>
      <c r="C190" s="19"/>
      <c r="D190" s="19">
        <v>1</v>
      </c>
      <c r="E190" s="19">
        <v>1</v>
      </c>
      <c r="F190" s="19">
        <v>1</v>
      </c>
      <c r="G190" s="19"/>
      <c r="H190" s="19"/>
      <c r="I190" s="19"/>
      <c r="J190" s="19"/>
      <c r="K190" s="19">
        <v>1</v>
      </c>
      <c r="L190" s="19">
        <v>5</v>
      </c>
      <c r="M190" s="19">
        <v>0</v>
      </c>
      <c r="N190" s="19">
        <v>1</v>
      </c>
      <c r="O190" s="19">
        <v>0</v>
      </c>
      <c r="P190" s="19">
        <v>0</v>
      </c>
      <c r="Q190" s="19">
        <v>0</v>
      </c>
      <c r="R190" s="19">
        <v>1</v>
      </c>
      <c r="S190" s="19">
        <v>0</v>
      </c>
    </row>
    <row r="191" spans="1:19" x14ac:dyDescent="0.3">
      <c r="A191" s="16" t="s">
        <v>415</v>
      </c>
      <c r="B191" s="19">
        <v>1</v>
      </c>
      <c r="C191" s="19">
        <v>1</v>
      </c>
      <c r="D191" s="19">
        <v>1</v>
      </c>
      <c r="E191" s="19"/>
      <c r="F191" s="19">
        <v>1</v>
      </c>
      <c r="G191" s="19">
        <v>1</v>
      </c>
      <c r="H191" s="19">
        <v>1</v>
      </c>
      <c r="I191" s="19">
        <v>1</v>
      </c>
      <c r="J191" s="19"/>
      <c r="K191" s="19">
        <v>1</v>
      </c>
      <c r="L191" s="19">
        <v>8</v>
      </c>
      <c r="M191" s="19">
        <v>0</v>
      </c>
      <c r="N191" s="19">
        <v>0</v>
      </c>
      <c r="O191" s="19">
        <v>0</v>
      </c>
      <c r="P191" s="19">
        <v>1</v>
      </c>
      <c r="Q191" s="19">
        <v>0</v>
      </c>
      <c r="R191" s="19">
        <v>0</v>
      </c>
      <c r="S191" s="19">
        <v>1</v>
      </c>
    </row>
    <row r="192" spans="1:19" x14ac:dyDescent="0.3">
      <c r="A192" s="16" t="s">
        <v>443</v>
      </c>
      <c r="B192" s="19"/>
      <c r="C192" s="19"/>
      <c r="D192" s="19">
        <v>1</v>
      </c>
      <c r="E192" s="19">
        <v>1</v>
      </c>
      <c r="F192" s="19">
        <v>1</v>
      </c>
      <c r="G192" s="19">
        <v>1</v>
      </c>
      <c r="H192" s="19">
        <v>1</v>
      </c>
      <c r="I192" s="19">
        <v>1</v>
      </c>
      <c r="J192" s="19">
        <v>1</v>
      </c>
      <c r="K192" s="19">
        <v>1</v>
      </c>
      <c r="L192" s="19">
        <v>8</v>
      </c>
      <c r="M192" s="19">
        <v>0</v>
      </c>
      <c r="N192" s="19">
        <v>0</v>
      </c>
      <c r="O192" s="19">
        <v>0</v>
      </c>
      <c r="P192" s="19">
        <v>1</v>
      </c>
      <c r="Q192" s="19">
        <v>0</v>
      </c>
      <c r="R192" s="19">
        <v>0</v>
      </c>
      <c r="S192" s="19">
        <v>1</v>
      </c>
    </row>
    <row r="193" spans="1:19" x14ac:dyDescent="0.3">
      <c r="A193" s="16" t="s">
        <v>416</v>
      </c>
      <c r="B193" s="19">
        <v>1</v>
      </c>
      <c r="C193" s="19">
        <v>1</v>
      </c>
      <c r="D193" s="19">
        <v>1</v>
      </c>
      <c r="E193" s="19">
        <v>1</v>
      </c>
      <c r="F193" s="19">
        <v>1</v>
      </c>
      <c r="G193" s="19">
        <v>1</v>
      </c>
      <c r="H193" s="19">
        <v>1</v>
      </c>
      <c r="I193" s="19">
        <v>1</v>
      </c>
      <c r="J193" s="19"/>
      <c r="K193" s="19">
        <v>1</v>
      </c>
      <c r="L193" s="19">
        <v>9</v>
      </c>
      <c r="M193" s="19">
        <v>0</v>
      </c>
      <c r="N193" s="19">
        <v>0</v>
      </c>
      <c r="O193" s="19">
        <v>0</v>
      </c>
      <c r="P193" s="19">
        <v>1</v>
      </c>
      <c r="Q193" s="19">
        <v>0</v>
      </c>
      <c r="R193" s="19">
        <v>0</v>
      </c>
      <c r="S193" s="19">
        <v>1</v>
      </c>
    </row>
    <row r="194" spans="1:19" x14ac:dyDescent="0.3">
      <c r="A194" s="16" t="s">
        <v>414</v>
      </c>
      <c r="B194" s="19">
        <v>1</v>
      </c>
      <c r="C194" s="19"/>
      <c r="D194" s="19"/>
      <c r="E194" s="19">
        <v>1</v>
      </c>
      <c r="F194" s="19">
        <v>1</v>
      </c>
      <c r="G194" s="19"/>
      <c r="H194" s="19"/>
      <c r="I194" s="19"/>
      <c r="J194" s="19"/>
      <c r="K194" s="19">
        <v>1</v>
      </c>
      <c r="L194" s="19">
        <v>4</v>
      </c>
      <c r="M194" s="19">
        <v>0</v>
      </c>
      <c r="N194" s="19">
        <v>1</v>
      </c>
      <c r="O194" s="19">
        <v>0</v>
      </c>
      <c r="P194" s="19">
        <v>0</v>
      </c>
      <c r="Q194" s="19">
        <v>0</v>
      </c>
      <c r="R194" s="19">
        <v>1</v>
      </c>
      <c r="S194" s="19">
        <v>0</v>
      </c>
    </row>
    <row r="195" spans="1:19" x14ac:dyDescent="0.3">
      <c r="A195" s="16" t="s">
        <v>459</v>
      </c>
      <c r="B195" s="19">
        <v>1</v>
      </c>
      <c r="C195" s="19">
        <v>1</v>
      </c>
      <c r="D195" s="19">
        <v>1</v>
      </c>
      <c r="E195" s="19">
        <v>1</v>
      </c>
      <c r="F195" s="19">
        <v>1</v>
      </c>
      <c r="G195" s="19">
        <v>1</v>
      </c>
      <c r="H195" s="19">
        <v>1</v>
      </c>
      <c r="I195" s="19">
        <v>1</v>
      </c>
      <c r="J195" s="19"/>
      <c r="K195" s="19"/>
      <c r="L195" s="19">
        <v>8</v>
      </c>
      <c r="M195" s="19">
        <v>0</v>
      </c>
      <c r="N195" s="19">
        <v>0</v>
      </c>
      <c r="O195" s="19">
        <v>0</v>
      </c>
      <c r="P195" s="19">
        <v>1</v>
      </c>
      <c r="Q195" s="19">
        <v>0</v>
      </c>
      <c r="R195" s="19">
        <v>0</v>
      </c>
      <c r="S195" s="19">
        <v>1</v>
      </c>
    </row>
    <row r="196" spans="1:19" x14ac:dyDescent="0.3">
      <c r="A196" s="16" t="s">
        <v>12</v>
      </c>
      <c r="B196" s="19">
        <v>5</v>
      </c>
      <c r="C196" s="19">
        <v>5</v>
      </c>
      <c r="D196" s="19">
        <v>6</v>
      </c>
      <c r="E196" s="19">
        <v>5</v>
      </c>
      <c r="F196" s="19">
        <v>2</v>
      </c>
      <c r="G196" s="19">
        <v>6</v>
      </c>
      <c r="H196" s="19">
        <v>6</v>
      </c>
      <c r="I196" s="19">
        <v>6</v>
      </c>
      <c r="J196" s="19">
        <v>3</v>
      </c>
      <c r="K196" s="19">
        <v>3</v>
      </c>
      <c r="L196" s="19">
        <v>47</v>
      </c>
      <c r="M196" s="19">
        <v>0</v>
      </c>
      <c r="N196" s="19">
        <v>0</v>
      </c>
      <c r="O196" s="19">
        <v>3</v>
      </c>
      <c r="P196" s="19">
        <v>2</v>
      </c>
      <c r="Q196" s="19">
        <v>1</v>
      </c>
      <c r="R196" s="19">
        <v>0</v>
      </c>
      <c r="S196" s="19">
        <v>6</v>
      </c>
    </row>
    <row r="197" spans="1:19" x14ac:dyDescent="0.3">
      <c r="A197" s="16" t="s">
        <v>406</v>
      </c>
      <c r="B197" s="19">
        <v>1</v>
      </c>
      <c r="C197" s="19">
        <v>1</v>
      </c>
      <c r="D197" s="19">
        <v>1</v>
      </c>
      <c r="E197" s="19">
        <v>1</v>
      </c>
      <c r="F197" s="19"/>
      <c r="G197" s="19">
        <v>1</v>
      </c>
      <c r="H197" s="19">
        <v>1</v>
      </c>
      <c r="I197" s="19">
        <v>1</v>
      </c>
      <c r="J197" s="19"/>
      <c r="K197" s="19">
        <v>1</v>
      </c>
      <c r="L197" s="19">
        <v>8</v>
      </c>
      <c r="M197" s="19">
        <v>0</v>
      </c>
      <c r="N197" s="19">
        <v>0</v>
      </c>
      <c r="O197" s="19">
        <v>0</v>
      </c>
      <c r="P197" s="19">
        <v>1</v>
      </c>
      <c r="Q197" s="19">
        <v>0</v>
      </c>
      <c r="R197" s="19">
        <v>0</v>
      </c>
      <c r="S197" s="19">
        <v>1</v>
      </c>
    </row>
    <row r="198" spans="1:19" x14ac:dyDescent="0.3">
      <c r="A198" s="16" t="s">
        <v>398</v>
      </c>
      <c r="B198" s="19">
        <v>1</v>
      </c>
      <c r="C198" s="19">
        <v>1</v>
      </c>
      <c r="D198" s="19">
        <v>1</v>
      </c>
      <c r="E198" s="19">
        <v>1</v>
      </c>
      <c r="F198" s="19">
        <v>1</v>
      </c>
      <c r="G198" s="19">
        <v>1</v>
      </c>
      <c r="H198" s="19">
        <v>1</v>
      </c>
      <c r="I198" s="19">
        <v>1</v>
      </c>
      <c r="J198" s="19">
        <v>1</v>
      </c>
      <c r="K198" s="19">
        <v>1</v>
      </c>
      <c r="L198" s="19">
        <v>10</v>
      </c>
      <c r="M198" s="19">
        <v>0</v>
      </c>
      <c r="N198" s="19">
        <v>0</v>
      </c>
      <c r="O198" s="19">
        <v>0</v>
      </c>
      <c r="P198" s="19">
        <v>0</v>
      </c>
      <c r="Q198" s="19">
        <v>1</v>
      </c>
      <c r="R198" s="19">
        <v>0</v>
      </c>
      <c r="S198" s="19">
        <v>1</v>
      </c>
    </row>
    <row r="199" spans="1:19" x14ac:dyDescent="0.3">
      <c r="A199" s="16" t="s">
        <v>404</v>
      </c>
      <c r="B199" s="19">
        <v>1</v>
      </c>
      <c r="C199" s="19">
        <v>1</v>
      </c>
      <c r="D199" s="19">
        <v>1</v>
      </c>
      <c r="E199" s="19">
        <v>1</v>
      </c>
      <c r="F199" s="19">
        <v>1</v>
      </c>
      <c r="G199" s="19">
        <v>1</v>
      </c>
      <c r="H199" s="19">
        <v>1</v>
      </c>
      <c r="I199" s="19">
        <v>1</v>
      </c>
      <c r="J199" s="19">
        <v>1</v>
      </c>
      <c r="K199" s="19"/>
      <c r="L199" s="19">
        <v>9</v>
      </c>
      <c r="M199" s="19">
        <v>0</v>
      </c>
      <c r="N199" s="19">
        <v>0</v>
      </c>
      <c r="O199" s="19">
        <v>0</v>
      </c>
      <c r="P199" s="19">
        <v>1</v>
      </c>
      <c r="Q199" s="19">
        <v>0</v>
      </c>
      <c r="R199" s="19">
        <v>0</v>
      </c>
      <c r="S199" s="19">
        <v>1</v>
      </c>
    </row>
    <row r="200" spans="1:19" x14ac:dyDescent="0.3">
      <c r="A200" s="16" t="s">
        <v>408</v>
      </c>
      <c r="B200" s="19">
        <v>1</v>
      </c>
      <c r="C200" s="19">
        <v>1</v>
      </c>
      <c r="D200" s="19">
        <v>1</v>
      </c>
      <c r="E200" s="19">
        <v>1</v>
      </c>
      <c r="F200" s="19"/>
      <c r="G200" s="19">
        <v>1</v>
      </c>
      <c r="H200" s="19">
        <v>1</v>
      </c>
      <c r="I200" s="19">
        <v>1</v>
      </c>
      <c r="J200" s="19"/>
      <c r="K200" s="19"/>
      <c r="L200" s="19">
        <v>7</v>
      </c>
      <c r="M200" s="19">
        <v>0</v>
      </c>
      <c r="N200" s="19">
        <v>0</v>
      </c>
      <c r="O200" s="19">
        <v>1</v>
      </c>
      <c r="P200" s="19">
        <v>0</v>
      </c>
      <c r="Q200" s="19">
        <v>0</v>
      </c>
      <c r="R200" s="19">
        <v>0</v>
      </c>
      <c r="S200" s="19">
        <v>1</v>
      </c>
    </row>
    <row r="201" spans="1:19" x14ac:dyDescent="0.3">
      <c r="A201" s="16" t="s">
        <v>407</v>
      </c>
      <c r="B201" s="19">
        <v>1</v>
      </c>
      <c r="C201" s="19">
        <v>1</v>
      </c>
      <c r="D201" s="19">
        <v>1</v>
      </c>
      <c r="E201" s="19">
        <v>1</v>
      </c>
      <c r="F201" s="19"/>
      <c r="G201" s="19">
        <v>1</v>
      </c>
      <c r="H201" s="19">
        <v>1</v>
      </c>
      <c r="I201" s="19">
        <v>1</v>
      </c>
      <c r="J201" s="19"/>
      <c r="K201" s="19"/>
      <c r="L201" s="19">
        <v>7</v>
      </c>
      <c r="M201" s="19">
        <v>0</v>
      </c>
      <c r="N201" s="19">
        <v>0</v>
      </c>
      <c r="O201" s="19">
        <v>1</v>
      </c>
      <c r="P201" s="19">
        <v>0</v>
      </c>
      <c r="Q201" s="19">
        <v>0</v>
      </c>
      <c r="R201" s="19">
        <v>0</v>
      </c>
      <c r="S201" s="19">
        <v>1</v>
      </c>
    </row>
    <row r="202" spans="1:19" x14ac:dyDescent="0.3">
      <c r="A202" s="16" t="s">
        <v>405</v>
      </c>
      <c r="B202" s="19"/>
      <c r="C202" s="19"/>
      <c r="D202" s="19">
        <v>1</v>
      </c>
      <c r="E202" s="19"/>
      <c r="F202" s="19"/>
      <c r="G202" s="19">
        <v>1</v>
      </c>
      <c r="H202" s="19">
        <v>1</v>
      </c>
      <c r="I202" s="19">
        <v>1</v>
      </c>
      <c r="J202" s="19">
        <v>1</v>
      </c>
      <c r="K202" s="19">
        <v>1</v>
      </c>
      <c r="L202" s="19">
        <v>6</v>
      </c>
      <c r="M202" s="19">
        <v>0</v>
      </c>
      <c r="N202" s="19">
        <v>0</v>
      </c>
      <c r="O202" s="19">
        <v>1</v>
      </c>
      <c r="P202" s="19">
        <v>0</v>
      </c>
      <c r="Q202" s="19">
        <v>0</v>
      </c>
      <c r="R202" s="19">
        <v>0</v>
      </c>
      <c r="S202" s="19">
        <v>1</v>
      </c>
    </row>
    <row r="203" spans="1:19" x14ac:dyDescent="0.3">
      <c r="A203" s="16" t="s">
        <v>91</v>
      </c>
      <c r="B203" s="19">
        <v>3</v>
      </c>
      <c r="C203" s="19">
        <v>1</v>
      </c>
      <c r="D203" s="19">
        <v>2</v>
      </c>
      <c r="E203" s="19">
        <v>3</v>
      </c>
      <c r="F203" s="19">
        <v>2</v>
      </c>
      <c r="G203" s="19">
        <v>3</v>
      </c>
      <c r="H203" s="19">
        <v>2</v>
      </c>
      <c r="I203" s="19">
        <v>3</v>
      </c>
      <c r="J203" s="19">
        <v>3</v>
      </c>
      <c r="K203" s="19">
        <v>1</v>
      </c>
      <c r="L203" s="19">
        <v>23</v>
      </c>
      <c r="M203" s="19">
        <v>0</v>
      </c>
      <c r="N203" s="19">
        <v>1</v>
      </c>
      <c r="O203" s="19">
        <v>0</v>
      </c>
      <c r="P203" s="19">
        <v>1</v>
      </c>
      <c r="Q203" s="19">
        <v>1</v>
      </c>
      <c r="R203" s="19">
        <v>1</v>
      </c>
      <c r="S203" s="19">
        <v>2</v>
      </c>
    </row>
    <row r="204" spans="1:19" x14ac:dyDescent="0.3">
      <c r="A204" s="16" t="s">
        <v>386</v>
      </c>
      <c r="B204" s="19">
        <v>1</v>
      </c>
      <c r="C204" s="19"/>
      <c r="D204" s="19"/>
      <c r="E204" s="19">
        <v>1</v>
      </c>
      <c r="F204" s="19"/>
      <c r="G204" s="19">
        <v>1</v>
      </c>
      <c r="H204" s="19"/>
      <c r="I204" s="19">
        <v>1</v>
      </c>
      <c r="J204" s="19">
        <v>1</v>
      </c>
      <c r="K204" s="19"/>
      <c r="L204" s="19">
        <v>5</v>
      </c>
      <c r="M204" s="19">
        <v>0</v>
      </c>
      <c r="N204" s="19">
        <v>1</v>
      </c>
      <c r="O204" s="19">
        <v>0</v>
      </c>
      <c r="P204" s="19">
        <v>0</v>
      </c>
      <c r="Q204" s="19">
        <v>0</v>
      </c>
      <c r="R204" s="19">
        <v>1</v>
      </c>
      <c r="S204" s="19">
        <v>0</v>
      </c>
    </row>
    <row r="205" spans="1:19" x14ac:dyDescent="0.3">
      <c r="A205" s="16" t="s">
        <v>395</v>
      </c>
      <c r="B205" s="19">
        <v>1</v>
      </c>
      <c r="C205" s="19"/>
      <c r="D205" s="19">
        <v>1</v>
      </c>
      <c r="E205" s="19">
        <v>1</v>
      </c>
      <c r="F205" s="19">
        <v>1</v>
      </c>
      <c r="G205" s="19">
        <v>1</v>
      </c>
      <c r="H205" s="19">
        <v>1</v>
      </c>
      <c r="I205" s="19">
        <v>1</v>
      </c>
      <c r="J205" s="19">
        <v>1</v>
      </c>
      <c r="K205" s="19"/>
      <c r="L205" s="19">
        <v>8</v>
      </c>
      <c r="M205" s="19">
        <v>0</v>
      </c>
      <c r="N205" s="19">
        <v>0</v>
      </c>
      <c r="O205" s="19">
        <v>0</v>
      </c>
      <c r="P205" s="19">
        <v>1</v>
      </c>
      <c r="Q205" s="19">
        <v>0</v>
      </c>
      <c r="R205" s="19">
        <v>0</v>
      </c>
      <c r="S205" s="19">
        <v>1</v>
      </c>
    </row>
    <row r="206" spans="1:19" x14ac:dyDescent="0.3">
      <c r="A206" s="16" t="s">
        <v>393</v>
      </c>
      <c r="B206" s="19">
        <v>1</v>
      </c>
      <c r="C206" s="19">
        <v>1</v>
      </c>
      <c r="D206" s="19">
        <v>1</v>
      </c>
      <c r="E206" s="19">
        <v>1</v>
      </c>
      <c r="F206" s="19">
        <v>1</v>
      </c>
      <c r="G206" s="19">
        <v>1</v>
      </c>
      <c r="H206" s="19">
        <v>1</v>
      </c>
      <c r="I206" s="19">
        <v>1</v>
      </c>
      <c r="J206" s="19">
        <v>1</v>
      </c>
      <c r="K206" s="19">
        <v>1</v>
      </c>
      <c r="L206" s="19">
        <v>10</v>
      </c>
      <c r="M206" s="19">
        <v>0</v>
      </c>
      <c r="N206" s="19">
        <v>0</v>
      </c>
      <c r="O206" s="19">
        <v>0</v>
      </c>
      <c r="P206" s="19">
        <v>0</v>
      </c>
      <c r="Q206" s="19">
        <v>1</v>
      </c>
      <c r="R206" s="19">
        <v>0</v>
      </c>
      <c r="S206" s="19">
        <v>1</v>
      </c>
    </row>
    <row r="207" spans="1:19" x14ac:dyDescent="0.3">
      <c r="A207" s="16" t="s">
        <v>101</v>
      </c>
      <c r="B207" s="19">
        <v>22</v>
      </c>
      <c r="C207" s="19">
        <v>20</v>
      </c>
      <c r="D207" s="19">
        <v>21</v>
      </c>
      <c r="E207" s="19">
        <v>21</v>
      </c>
      <c r="F207" s="19">
        <v>22</v>
      </c>
      <c r="G207" s="19">
        <v>21</v>
      </c>
      <c r="H207" s="19">
        <v>21</v>
      </c>
      <c r="I207" s="19">
        <v>18</v>
      </c>
      <c r="J207" s="19">
        <v>13</v>
      </c>
      <c r="K207" s="19">
        <v>18</v>
      </c>
      <c r="L207" s="19">
        <v>197</v>
      </c>
      <c r="M207" s="19">
        <v>1</v>
      </c>
      <c r="N207" s="19">
        <v>1</v>
      </c>
      <c r="O207" s="19">
        <v>2</v>
      </c>
      <c r="P207" s="19">
        <v>9</v>
      </c>
      <c r="Q207" s="19">
        <v>10</v>
      </c>
      <c r="R207" s="19">
        <v>2</v>
      </c>
      <c r="S207" s="19">
        <v>21</v>
      </c>
    </row>
    <row r="208" spans="1:19" x14ac:dyDescent="0.3">
      <c r="A208" s="16" t="s">
        <v>18</v>
      </c>
      <c r="B208" s="19">
        <v>21</v>
      </c>
      <c r="C208" s="19">
        <v>19</v>
      </c>
      <c r="D208" s="19">
        <v>20</v>
      </c>
      <c r="E208" s="19">
        <v>20</v>
      </c>
      <c r="F208" s="19">
        <v>21</v>
      </c>
      <c r="G208" s="19">
        <v>20</v>
      </c>
      <c r="H208" s="19">
        <v>20</v>
      </c>
      <c r="I208" s="19">
        <v>17</v>
      </c>
      <c r="J208" s="19">
        <v>12</v>
      </c>
      <c r="K208" s="19">
        <v>18</v>
      </c>
      <c r="L208" s="19">
        <v>188</v>
      </c>
      <c r="M208" s="19">
        <v>1</v>
      </c>
      <c r="N208" s="19">
        <v>1</v>
      </c>
      <c r="O208" s="19">
        <v>2</v>
      </c>
      <c r="P208" s="19">
        <v>8</v>
      </c>
      <c r="Q208" s="19">
        <v>10</v>
      </c>
      <c r="R208" s="19">
        <v>2</v>
      </c>
      <c r="S208" s="19">
        <v>20</v>
      </c>
    </row>
    <row r="209" spans="1:19" x14ac:dyDescent="0.3">
      <c r="A209" s="16" t="s">
        <v>330</v>
      </c>
      <c r="B209" s="19">
        <v>1</v>
      </c>
      <c r="C209" s="19">
        <v>1</v>
      </c>
      <c r="D209" s="19">
        <v>1</v>
      </c>
      <c r="E209" s="19">
        <v>1</v>
      </c>
      <c r="F209" s="19">
        <v>1</v>
      </c>
      <c r="G209" s="19">
        <v>1</v>
      </c>
      <c r="H209" s="19">
        <v>1</v>
      </c>
      <c r="I209" s="19"/>
      <c r="J209" s="19"/>
      <c r="K209" s="19">
        <v>1</v>
      </c>
      <c r="L209" s="19">
        <v>8</v>
      </c>
      <c r="M209" s="19">
        <v>0</v>
      </c>
      <c r="N209" s="19">
        <v>0</v>
      </c>
      <c r="O209" s="19">
        <v>0</v>
      </c>
      <c r="P209" s="19">
        <v>1</v>
      </c>
      <c r="Q209" s="19">
        <v>0</v>
      </c>
      <c r="R209" s="19">
        <v>0</v>
      </c>
      <c r="S209" s="19">
        <v>1</v>
      </c>
    </row>
    <row r="210" spans="1:19" x14ac:dyDescent="0.3">
      <c r="A210" s="16" t="s">
        <v>338</v>
      </c>
      <c r="B210" s="19">
        <v>1</v>
      </c>
      <c r="C210" s="19">
        <v>1</v>
      </c>
      <c r="D210" s="19">
        <v>1</v>
      </c>
      <c r="E210" s="19">
        <v>1</v>
      </c>
      <c r="F210" s="19">
        <v>1</v>
      </c>
      <c r="G210" s="19">
        <v>1</v>
      </c>
      <c r="H210" s="19">
        <v>1</v>
      </c>
      <c r="I210" s="19">
        <v>1</v>
      </c>
      <c r="J210" s="19">
        <v>1</v>
      </c>
      <c r="K210" s="19">
        <v>1</v>
      </c>
      <c r="L210" s="19">
        <v>10</v>
      </c>
      <c r="M210" s="19">
        <v>0</v>
      </c>
      <c r="N210" s="19">
        <v>0</v>
      </c>
      <c r="O210" s="19">
        <v>0</v>
      </c>
      <c r="P210" s="19">
        <v>0</v>
      </c>
      <c r="Q210" s="19">
        <v>1</v>
      </c>
      <c r="R210" s="19">
        <v>0</v>
      </c>
      <c r="S210" s="19">
        <v>1</v>
      </c>
    </row>
    <row r="211" spans="1:19" x14ac:dyDescent="0.3">
      <c r="A211" s="16" t="s">
        <v>336</v>
      </c>
      <c r="B211" s="19">
        <v>1</v>
      </c>
      <c r="C211" s="19">
        <v>1</v>
      </c>
      <c r="D211" s="19">
        <v>1</v>
      </c>
      <c r="E211" s="19">
        <v>1</v>
      </c>
      <c r="F211" s="19">
        <v>1</v>
      </c>
      <c r="G211" s="19">
        <v>1</v>
      </c>
      <c r="H211" s="19">
        <v>1</v>
      </c>
      <c r="I211" s="19">
        <v>1</v>
      </c>
      <c r="J211" s="19">
        <v>1</v>
      </c>
      <c r="K211" s="19">
        <v>1</v>
      </c>
      <c r="L211" s="19">
        <v>10</v>
      </c>
      <c r="M211" s="19">
        <v>0</v>
      </c>
      <c r="N211" s="19">
        <v>0</v>
      </c>
      <c r="O211" s="19">
        <v>0</v>
      </c>
      <c r="P211" s="19">
        <v>0</v>
      </c>
      <c r="Q211" s="19">
        <v>1</v>
      </c>
      <c r="R211" s="19">
        <v>0</v>
      </c>
      <c r="S211" s="19">
        <v>1</v>
      </c>
    </row>
    <row r="212" spans="1:19" x14ac:dyDescent="0.3">
      <c r="A212" s="16" t="s">
        <v>103</v>
      </c>
      <c r="B212" s="19">
        <v>1</v>
      </c>
      <c r="C212" s="19">
        <v>1</v>
      </c>
      <c r="D212" s="19">
        <v>1</v>
      </c>
      <c r="E212" s="19">
        <v>1</v>
      </c>
      <c r="F212" s="19">
        <v>1</v>
      </c>
      <c r="G212" s="19">
        <v>1</v>
      </c>
      <c r="H212" s="19">
        <v>1</v>
      </c>
      <c r="I212" s="19">
        <v>1</v>
      </c>
      <c r="J212" s="19"/>
      <c r="K212" s="19">
        <v>1</v>
      </c>
      <c r="L212" s="19">
        <v>9</v>
      </c>
      <c r="M212" s="19">
        <v>0</v>
      </c>
      <c r="N212" s="19">
        <v>0</v>
      </c>
      <c r="O212" s="19">
        <v>0</v>
      </c>
      <c r="P212" s="19">
        <v>1</v>
      </c>
      <c r="Q212" s="19">
        <v>0</v>
      </c>
      <c r="R212" s="19">
        <v>0</v>
      </c>
      <c r="S212" s="19">
        <v>1</v>
      </c>
    </row>
    <row r="213" spans="1:19" x14ac:dyDescent="0.3">
      <c r="A213" s="16" t="s">
        <v>423</v>
      </c>
      <c r="B213" s="19">
        <v>1</v>
      </c>
      <c r="C213" s="19">
        <v>1</v>
      </c>
      <c r="D213" s="19">
        <v>1</v>
      </c>
      <c r="E213" s="19">
        <v>1</v>
      </c>
      <c r="F213" s="19">
        <v>1</v>
      </c>
      <c r="G213" s="19">
        <v>1</v>
      </c>
      <c r="H213" s="19">
        <v>1</v>
      </c>
      <c r="I213" s="19">
        <v>1</v>
      </c>
      <c r="J213" s="19">
        <v>1</v>
      </c>
      <c r="K213" s="19">
        <v>1</v>
      </c>
      <c r="L213" s="19">
        <v>10</v>
      </c>
      <c r="M213" s="19">
        <v>0</v>
      </c>
      <c r="N213" s="19">
        <v>0</v>
      </c>
      <c r="O213" s="19">
        <v>0</v>
      </c>
      <c r="P213" s="19">
        <v>0</v>
      </c>
      <c r="Q213" s="19">
        <v>1</v>
      </c>
      <c r="R213" s="19">
        <v>0</v>
      </c>
      <c r="S213" s="19">
        <v>1</v>
      </c>
    </row>
    <row r="214" spans="1:19" x14ac:dyDescent="0.3">
      <c r="A214" s="16" t="s">
        <v>337</v>
      </c>
      <c r="B214" s="19">
        <v>1</v>
      </c>
      <c r="C214" s="19">
        <v>1</v>
      </c>
      <c r="D214" s="19">
        <v>1</v>
      </c>
      <c r="E214" s="19">
        <v>1</v>
      </c>
      <c r="F214" s="19">
        <v>1</v>
      </c>
      <c r="G214" s="19">
        <v>1</v>
      </c>
      <c r="H214" s="19">
        <v>1</v>
      </c>
      <c r="I214" s="19">
        <v>1</v>
      </c>
      <c r="J214" s="19">
        <v>1</v>
      </c>
      <c r="K214" s="19">
        <v>1</v>
      </c>
      <c r="L214" s="19">
        <v>10</v>
      </c>
      <c r="M214" s="19">
        <v>0</v>
      </c>
      <c r="N214" s="19">
        <v>0</v>
      </c>
      <c r="O214" s="19">
        <v>0</v>
      </c>
      <c r="P214" s="19">
        <v>0</v>
      </c>
      <c r="Q214" s="19">
        <v>1</v>
      </c>
      <c r="R214" s="19">
        <v>0</v>
      </c>
      <c r="S214" s="19">
        <v>1</v>
      </c>
    </row>
    <row r="215" spans="1:19" x14ac:dyDescent="0.3">
      <c r="A215" s="16" t="s">
        <v>327</v>
      </c>
      <c r="B215" s="19">
        <v>1</v>
      </c>
      <c r="C215" s="19">
        <v>1</v>
      </c>
      <c r="D215" s="19"/>
      <c r="E215" s="19">
        <v>1</v>
      </c>
      <c r="F215" s="19">
        <v>1</v>
      </c>
      <c r="G215" s="19">
        <v>1</v>
      </c>
      <c r="H215" s="19">
        <v>1</v>
      </c>
      <c r="I215" s="19">
        <v>1</v>
      </c>
      <c r="J215" s="19"/>
      <c r="K215" s="19">
        <v>1</v>
      </c>
      <c r="L215" s="19">
        <v>8</v>
      </c>
      <c r="M215" s="19">
        <v>0</v>
      </c>
      <c r="N215" s="19">
        <v>0</v>
      </c>
      <c r="O215" s="19">
        <v>0</v>
      </c>
      <c r="P215" s="19">
        <v>1</v>
      </c>
      <c r="Q215" s="19">
        <v>0</v>
      </c>
      <c r="R215" s="19">
        <v>0</v>
      </c>
      <c r="S215" s="19">
        <v>1</v>
      </c>
    </row>
    <row r="216" spans="1:19" x14ac:dyDescent="0.3">
      <c r="A216" s="16" t="s">
        <v>454</v>
      </c>
      <c r="B216" s="19"/>
      <c r="C216" s="19"/>
      <c r="D216" s="19"/>
      <c r="E216" s="19"/>
      <c r="F216" s="19"/>
      <c r="G216" s="19"/>
      <c r="H216" s="19"/>
      <c r="I216" s="19"/>
      <c r="J216" s="19"/>
      <c r="K216" s="19">
        <v>1</v>
      </c>
      <c r="L216" s="19">
        <v>1</v>
      </c>
      <c r="M216" s="19">
        <v>1</v>
      </c>
      <c r="N216" s="19">
        <v>0</v>
      </c>
      <c r="O216" s="19">
        <v>0</v>
      </c>
      <c r="P216" s="19">
        <v>0</v>
      </c>
      <c r="Q216" s="19">
        <v>0</v>
      </c>
      <c r="R216" s="19">
        <v>1</v>
      </c>
      <c r="S216" s="19">
        <v>0</v>
      </c>
    </row>
    <row r="217" spans="1:19" x14ac:dyDescent="0.3">
      <c r="A217" s="16" t="s">
        <v>363</v>
      </c>
      <c r="B217" s="19">
        <v>1</v>
      </c>
      <c r="C217" s="19">
        <v>1</v>
      </c>
      <c r="D217" s="19">
        <v>1</v>
      </c>
      <c r="E217" s="19">
        <v>1</v>
      </c>
      <c r="F217" s="19">
        <v>1</v>
      </c>
      <c r="G217" s="19">
        <v>1</v>
      </c>
      <c r="H217" s="19">
        <v>1</v>
      </c>
      <c r="I217" s="19">
        <v>1</v>
      </c>
      <c r="J217" s="19"/>
      <c r="K217" s="19"/>
      <c r="L217" s="19">
        <v>8</v>
      </c>
      <c r="M217" s="19">
        <v>0</v>
      </c>
      <c r="N217" s="19">
        <v>0</v>
      </c>
      <c r="O217" s="19">
        <v>0</v>
      </c>
      <c r="P217" s="19">
        <v>1</v>
      </c>
      <c r="Q217" s="19">
        <v>0</v>
      </c>
      <c r="R217" s="19">
        <v>0</v>
      </c>
      <c r="S217" s="19">
        <v>1</v>
      </c>
    </row>
    <row r="218" spans="1:19" x14ac:dyDescent="0.3">
      <c r="A218" s="16" t="s">
        <v>329</v>
      </c>
      <c r="B218" s="19">
        <v>1</v>
      </c>
      <c r="C218" s="19">
        <v>1</v>
      </c>
      <c r="D218" s="19">
        <v>1</v>
      </c>
      <c r="E218" s="19">
        <v>1</v>
      </c>
      <c r="F218" s="19">
        <v>1</v>
      </c>
      <c r="G218" s="19"/>
      <c r="H218" s="19">
        <v>1</v>
      </c>
      <c r="I218" s="19"/>
      <c r="J218" s="19"/>
      <c r="K218" s="19">
        <v>1</v>
      </c>
      <c r="L218" s="19">
        <v>7</v>
      </c>
      <c r="M218" s="19">
        <v>0</v>
      </c>
      <c r="N218" s="19">
        <v>0</v>
      </c>
      <c r="O218" s="19">
        <v>1</v>
      </c>
      <c r="P218" s="19">
        <v>0</v>
      </c>
      <c r="Q218" s="19">
        <v>0</v>
      </c>
      <c r="R218" s="19">
        <v>0</v>
      </c>
      <c r="S218" s="19">
        <v>1</v>
      </c>
    </row>
    <row r="219" spans="1:19" x14ac:dyDescent="0.3">
      <c r="A219" s="16" t="s">
        <v>107</v>
      </c>
      <c r="B219" s="19">
        <v>1</v>
      </c>
      <c r="C219" s="19">
        <v>1</v>
      </c>
      <c r="D219" s="19">
        <v>1</v>
      </c>
      <c r="E219" s="19">
        <v>1</v>
      </c>
      <c r="F219" s="19">
        <v>1</v>
      </c>
      <c r="G219" s="19">
        <v>1</v>
      </c>
      <c r="H219" s="19">
        <v>1</v>
      </c>
      <c r="I219" s="19">
        <v>1</v>
      </c>
      <c r="J219" s="19">
        <v>1</v>
      </c>
      <c r="K219" s="19">
        <v>1</v>
      </c>
      <c r="L219" s="19">
        <v>10</v>
      </c>
      <c r="M219" s="19">
        <v>0</v>
      </c>
      <c r="N219" s="19">
        <v>0</v>
      </c>
      <c r="O219" s="19">
        <v>0</v>
      </c>
      <c r="P219" s="19">
        <v>0</v>
      </c>
      <c r="Q219" s="19">
        <v>1</v>
      </c>
      <c r="R219" s="19">
        <v>0</v>
      </c>
      <c r="S219" s="19">
        <v>1</v>
      </c>
    </row>
    <row r="220" spans="1:19" x14ac:dyDescent="0.3">
      <c r="A220" s="16" t="s">
        <v>325</v>
      </c>
      <c r="B220" s="19">
        <v>1</v>
      </c>
      <c r="C220" s="19">
        <v>1</v>
      </c>
      <c r="D220" s="19">
        <v>1</v>
      </c>
      <c r="E220" s="19">
        <v>1</v>
      </c>
      <c r="F220" s="19">
        <v>1</v>
      </c>
      <c r="G220" s="19">
        <v>1</v>
      </c>
      <c r="H220" s="19">
        <v>1</v>
      </c>
      <c r="I220" s="19">
        <v>1</v>
      </c>
      <c r="J220" s="19">
        <v>1</v>
      </c>
      <c r="K220" s="19">
        <v>1</v>
      </c>
      <c r="L220" s="19">
        <v>10</v>
      </c>
      <c r="M220" s="19">
        <v>0</v>
      </c>
      <c r="N220" s="19">
        <v>0</v>
      </c>
      <c r="O220" s="19">
        <v>0</v>
      </c>
      <c r="P220" s="19">
        <v>0</v>
      </c>
      <c r="Q220" s="19">
        <v>1</v>
      </c>
      <c r="R220" s="19">
        <v>0</v>
      </c>
      <c r="S220" s="19">
        <v>1</v>
      </c>
    </row>
    <row r="221" spans="1:19" x14ac:dyDescent="0.3">
      <c r="A221" s="16" t="s">
        <v>328</v>
      </c>
      <c r="B221" s="19">
        <v>1</v>
      </c>
      <c r="C221" s="19">
        <v>1</v>
      </c>
      <c r="D221" s="19">
        <v>1</v>
      </c>
      <c r="E221" s="19">
        <v>1</v>
      </c>
      <c r="F221" s="19">
        <v>1</v>
      </c>
      <c r="G221" s="19">
        <v>1</v>
      </c>
      <c r="H221" s="19">
        <v>1</v>
      </c>
      <c r="I221" s="19"/>
      <c r="J221" s="19"/>
      <c r="K221" s="19">
        <v>1</v>
      </c>
      <c r="L221" s="19">
        <v>8</v>
      </c>
      <c r="M221" s="19">
        <v>0</v>
      </c>
      <c r="N221" s="19">
        <v>0</v>
      </c>
      <c r="O221" s="19">
        <v>0</v>
      </c>
      <c r="P221" s="19">
        <v>1</v>
      </c>
      <c r="Q221" s="19">
        <v>0</v>
      </c>
      <c r="R221" s="19">
        <v>0</v>
      </c>
      <c r="S221" s="19">
        <v>1</v>
      </c>
    </row>
    <row r="222" spans="1:19" x14ac:dyDescent="0.3">
      <c r="A222" s="16" t="s">
        <v>332</v>
      </c>
      <c r="B222" s="19">
        <v>1</v>
      </c>
      <c r="C222" s="19">
        <v>1</v>
      </c>
      <c r="D222" s="19">
        <v>1</v>
      </c>
      <c r="E222" s="19">
        <v>1</v>
      </c>
      <c r="F222" s="19">
        <v>1</v>
      </c>
      <c r="G222" s="19">
        <v>1</v>
      </c>
      <c r="H222" s="19">
        <v>1</v>
      </c>
      <c r="I222" s="19">
        <v>1</v>
      </c>
      <c r="J222" s="19">
        <v>1</v>
      </c>
      <c r="K222" s="19">
        <v>1</v>
      </c>
      <c r="L222" s="19">
        <v>10</v>
      </c>
      <c r="M222" s="19">
        <v>0</v>
      </c>
      <c r="N222" s="19">
        <v>0</v>
      </c>
      <c r="O222" s="19">
        <v>0</v>
      </c>
      <c r="P222" s="19">
        <v>0</v>
      </c>
      <c r="Q222" s="19">
        <v>1</v>
      </c>
      <c r="R222" s="19">
        <v>0</v>
      </c>
      <c r="S222" s="19">
        <v>1</v>
      </c>
    </row>
    <row r="223" spans="1:19" x14ac:dyDescent="0.3">
      <c r="A223" s="16" t="s">
        <v>340</v>
      </c>
      <c r="B223" s="19">
        <v>1</v>
      </c>
      <c r="C223" s="19">
        <v>1</v>
      </c>
      <c r="D223" s="19">
        <v>1</v>
      </c>
      <c r="E223" s="19">
        <v>1</v>
      </c>
      <c r="F223" s="19">
        <v>1</v>
      </c>
      <c r="G223" s="19">
        <v>1</v>
      </c>
      <c r="H223" s="19">
        <v>1</v>
      </c>
      <c r="I223" s="19">
        <v>1</v>
      </c>
      <c r="J223" s="19">
        <v>1</v>
      </c>
      <c r="K223" s="19"/>
      <c r="L223" s="19">
        <v>9</v>
      </c>
      <c r="M223" s="19">
        <v>0</v>
      </c>
      <c r="N223" s="19">
        <v>0</v>
      </c>
      <c r="O223" s="19">
        <v>0</v>
      </c>
      <c r="P223" s="19">
        <v>1</v>
      </c>
      <c r="Q223" s="19">
        <v>0</v>
      </c>
      <c r="R223" s="19">
        <v>0</v>
      </c>
      <c r="S223" s="19">
        <v>1</v>
      </c>
    </row>
    <row r="224" spans="1:19" x14ac:dyDescent="0.3">
      <c r="A224" s="16" t="s">
        <v>100</v>
      </c>
      <c r="B224" s="19">
        <v>1</v>
      </c>
      <c r="C224" s="19">
        <v>1</v>
      </c>
      <c r="D224" s="19">
        <v>1</v>
      </c>
      <c r="E224" s="19">
        <v>1</v>
      </c>
      <c r="F224" s="19">
        <v>1</v>
      </c>
      <c r="G224" s="19">
        <v>1</v>
      </c>
      <c r="H224" s="19">
        <v>1</v>
      </c>
      <c r="I224" s="19">
        <v>1</v>
      </c>
      <c r="J224" s="19"/>
      <c r="K224" s="19">
        <v>1</v>
      </c>
      <c r="L224" s="19">
        <v>9</v>
      </c>
      <c r="M224" s="19">
        <v>0</v>
      </c>
      <c r="N224" s="19">
        <v>0</v>
      </c>
      <c r="O224" s="19">
        <v>0</v>
      </c>
      <c r="P224" s="19">
        <v>1</v>
      </c>
      <c r="Q224" s="19">
        <v>0</v>
      </c>
      <c r="R224" s="19">
        <v>0</v>
      </c>
      <c r="S224" s="19">
        <v>1</v>
      </c>
    </row>
    <row r="225" spans="1:19" x14ac:dyDescent="0.3">
      <c r="A225" s="16" t="s">
        <v>339</v>
      </c>
      <c r="B225" s="19">
        <v>1</v>
      </c>
      <c r="C225" s="19">
        <v>1</v>
      </c>
      <c r="D225" s="19">
        <v>1</v>
      </c>
      <c r="E225" s="19">
        <v>1</v>
      </c>
      <c r="F225" s="19">
        <v>1</v>
      </c>
      <c r="G225" s="19">
        <v>1</v>
      </c>
      <c r="H225" s="19">
        <v>1</v>
      </c>
      <c r="I225" s="19">
        <v>1</v>
      </c>
      <c r="J225" s="19">
        <v>1</v>
      </c>
      <c r="K225" s="19">
        <v>1</v>
      </c>
      <c r="L225" s="19">
        <v>10</v>
      </c>
      <c r="M225" s="19">
        <v>0</v>
      </c>
      <c r="N225" s="19">
        <v>0</v>
      </c>
      <c r="O225" s="19">
        <v>0</v>
      </c>
      <c r="P225" s="19">
        <v>0</v>
      </c>
      <c r="Q225" s="19">
        <v>1</v>
      </c>
      <c r="R225" s="19">
        <v>0</v>
      </c>
      <c r="S225" s="19">
        <v>1</v>
      </c>
    </row>
    <row r="226" spans="1:19" x14ac:dyDescent="0.3">
      <c r="A226" s="16" t="s">
        <v>344</v>
      </c>
      <c r="B226" s="19">
        <v>1</v>
      </c>
      <c r="C226" s="19"/>
      <c r="D226" s="19">
        <v>1</v>
      </c>
      <c r="E226" s="19">
        <v>1</v>
      </c>
      <c r="F226" s="19">
        <v>1</v>
      </c>
      <c r="G226" s="19">
        <v>1</v>
      </c>
      <c r="H226" s="19">
        <v>1</v>
      </c>
      <c r="I226" s="19">
        <v>1</v>
      </c>
      <c r="J226" s="19"/>
      <c r="K226" s="19"/>
      <c r="L226" s="19">
        <v>7</v>
      </c>
      <c r="M226" s="19">
        <v>0</v>
      </c>
      <c r="N226" s="19">
        <v>0</v>
      </c>
      <c r="O226" s="19">
        <v>1</v>
      </c>
      <c r="P226" s="19">
        <v>0</v>
      </c>
      <c r="Q226" s="19">
        <v>0</v>
      </c>
      <c r="R226" s="19">
        <v>0</v>
      </c>
      <c r="S226" s="19">
        <v>1</v>
      </c>
    </row>
    <row r="227" spans="1:19" x14ac:dyDescent="0.3">
      <c r="A227" s="16" t="s">
        <v>331</v>
      </c>
      <c r="B227" s="19">
        <v>1</v>
      </c>
      <c r="C227" s="19">
        <v>1</v>
      </c>
      <c r="D227" s="19">
        <v>1</v>
      </c>
      <c r="E227" s="19">
        <v>1</v>
      </c>
      <c r="F227" s="19">
        <v>1</v>
      </c>
      <c r="G227" s="19">
        <v>1</v>
      </c>
      <c r="H227" s="19">
        <v>1</v>
      </c>
      <c r="I227" s="19">
        <v>1</v>
      </c>
      <c r="J227" s="19">
        <v>1</v>
      </c>
      <c r="K227" s="19">
        <v>1</v>
      </c>
      <c r="L227" s="19">
        <v>10</v>
      </c>
      <c r="M227" s="19">
        <v>0</v>
      </c>
      <c r="N227" s="19">
        <v>0</v>
      </c>
      <c r="O227" s="19">
        <v>0</v>
      </c>
      <c r="P227" s="19">
        <v>0</v>
      </c>
      <c r="Q227" s="19">
        <v>1</v>
      </c>
      <c r="R227" s="19">
        <v>0</v>
      </c>
      <c r="S227" s="19">
        <v>1</v>
      </c>
    </row>
    <row r="228" spans="1:19" x14ac:dyDescent="0.3">
      <c r="A228" s="16" t="s">
        <v>343</v>
      </c>
      <c r="B228" s="19">
        <v>1</v>
      </c>
      <c r="C228" s="19">
        <v>1</v>
      </c>
      <c r="D228" s="19">
        <v>1</v>
      </c>
      <c r="E228" s="19"/>
      <c r="F228" s="19">
        <v>1</v>
      </c>
      <c r="G228" s="19">
        <v>1</v>
      </c>
      <c r="H228" s="19">
        <v>1</v>
      </c>
      <c r="I228" s="19">
        <v>1</v>
      </c>
      <c r="J228" s="19">
        <v>1</v>
      </c>
      <c r="K228" s="19">
        <v>1</v>
      </c>
      <c r="L228" s="19">
        <v>9</v>
      </c>
      <c r="M228" s="19">
        <v>0</v>
      </c>
      <c r="N228" s="19">
        <v>0</v>
      </c>
      <c r="O228" s="19">
        <v>0</v>
      </c>
      <c r="P228" s="19">
        <v>1</v>
      </c>
      <c r="Q228" s="19">
        <v>0</v>
      </c>
      <c r="R228" s="19">
        <v>0</v>
      </c>
      <c r="S228" s="19">
        <v>1</v>
      </c>
    </row>
    <row r="229" spans="1:19" x14ac:dyDescent="0.3">
      <c r="A229" s="16" t="s">
        <v>335</v>
      </c>
      <c r="B229" s="19">
        <v>1</v>
      </c>
      <c r="C229" s="19">
        <v>1</v>
      </c>
      <c r="D229" s="19">
        <v>1</v>
      </c>
      <c r="E229" s="19">
        <v>1</v>
      </c>
      <c r="F229" s="19">
        <v>1</v>
      </c>
      <c r="G229" s="19">
        <v>1</v>
      </c>
      <c r="H229" s="19">
        <v>1</v>
      </c>
      <c r="I229" s="19">
        <v>1</v>
      </c>
      <c r="J229" s="19">
        <v>1</v>
      </c>
      <c r="K229" s="19">
        <v>1</v>
      </c>
      <c r="L229" s="19">
        <v>10</v>
      </c>
      <c r="M229" s="19">
        <v>0</v>
      </c>
      <c r="N229" s="19">
        <v>0</v>
      </c>
      <c r="O229" s="19">
        <v>0</v>
      </c>
      <c r="P229" s="19">
        <v>0</v>
      </c>
      <c r="Q229" s="19">
        <v>1</v>
      </c>
      <c r="R229" s="19">
        <v>0</v>
      </c>
      <c r="S229" s="19">
        <v>1</v>
      </c>
    </row>
    <row r="230" spans="1:19" x14ac:dyDescent="0.3">
      <c r="A230" s="16" t="s">
        <v>225</v>
      </c>
      <c r="B230" s="19">
        <v>1</v>
      </c>
      <c r="C230" s="19"/>
      <c r="D230" s="19">
        <v>1</v>
      </c>
      <c r="E230" s="19">
        <v>1</v>
      </c>
      <c r="F230" s="19">
        <v>1</v>
      </c>
      <c r="G230" s="19">
        <v>1</v>
      </c>
      <c r="H230" s="19"/>
      <c r="I230" s="19"/>
      <c r="J230" s="19"/>
      <c r="K230" s="19"/>
      <c r="L230" s="19">
        <v>5</v>
      </c>
      <c r="M230" s="19">
        <v>0</v>
      </c>
      <c r="N230" s="19">
        <v>1</v>
      </c>
      <c r="O230" s="19">
        <v>0</v>
      </c>
      <c r="P230" s="19">
        <v>0</v>
      </c>
      <c r="Q230" s="19">
        <v>0</v>
      </c>
      <c r="R230" s="19">
        <v>1</v>
      </c>
      <c r="S230" s="19">
        <v>0</v>
      </c>
    </row>
    <row r="231" spans="1:19" x14ac:dyDescent="0.3">
      <c r="A231" s="16" t="s">
        <v>12</v>
      </c>
      <c r="B231" s="19">
        <v>1</v>
      </c>
      <c r="C231" s="19">
        <v>1</v>
      </c>
      <c r="D231" s="19">
        <v>1</v>
      </c>
      <c r="E231" s="19">
        <v>1</v>
      </c>
      <c r="F231" s="19">
        <v>1</v>
      </c>
      <c r="G231" s="19">
        <v>1</v>
      </c>
      <c r="H231" s="19">
        <v>1</v>
      </c>
      <c r="I231" s="19">
        <v>1</v>
      </c>
      <c r="J231" s="19">
        <v>1</v>
      </c>
      <c r="K231" s="19"/>
      <c r="L231" s="19">
        <v>9</v>
      </c>
      <c r="M231" s="19">
        <v>0</v>
      </c>
      <c r="N231" s="19">
        <v>0</v>
      </c>
      <c r="O231" s="19">
        <v>0</v>
      </c>
      <c r="P231" s="19">
        <v>1</v>
      </c>
      <c r="Q231" s="19">
        <v>0</v>
      </c>
      <c r="R231" s="19">
        <v>0</v>
      </c>
      <c r="S231" s="19">
        <v>1</v>
      </c>
    </row>
    <row r="232" spans="1:19" x14ac:dyDescent="0.3">
      <c r="A232" s="16" t="s">
        <v>351</v>
      </c>
      <c r="B232" s="19">
        <v>1</v>
      </c>
      <c r="C232" s="19">
        <v>1</v>
      </c>
      <c r="D232" s="19">
        <v>1</v>
      </c>
      <c r="E232" s="19">
        <v>1</v>
      </c>
      <c r="F232" s="19">
        <v>1</v>
      </c>
      <c r="G232" s="19">
        <v>1</v>
      </c>
      <c r="H232" s="19">
        <v>1</v>
      </c>
      <c r="I232" s="19">
        <v>1</v>
      </c>
      <c r="J232" s="19">
        <v>1</v>
      </c>
      <c r="K232" s="19"/>
      <c r="L232" s="19">
        <v>9</v>
      </c>
      <c r="M232" s="19">
        <v>0</v>
      </c>
      <c r="N232" s="19">
        <v>0</v>
      </c>
      <c r="O232" s="19">
        <v>0</v>
      </c>
      <c r="P232" s="19">
        <v>1</v>
      </c>
      <c r="Q232" s="19">
        <v>0</v>
      </c>
      <c r="R232" s="19">
        <v>0</v>
      </c>
      <c r="S232" s="19">
        <v>1</v>
      </c>
    </row>
    <row r="233" spans="1:19" x14ac:dyDescent="0.3">
      <c r="A233" s="16" t="s">
        <v>224</v>
      </c>
      <c r="B233" s="19">
        <v>10</v>
      </c>
      <c r="C233" s="19">
        <v>9</v>
      </c>
      <c r="D233" s="19">
        <v>8</v>
      </c>
      <c r="E233" s="19">
        <v>8</v>
      </c>
      <c r="F233" s="19">
        <v>6</v>
      </c>
      <c r="G233" s="19">
        <v>8</v>
      </c>
      <c r="H233" s="19">
        <v>5</v>
      </c>
      <c r="I233" s="19">
        <v>7</v>
      </c>
      <c r="J233" s="19">
        <v>7</v>
      </c>
      <c r="K233" s="19">
        <v>10</v>
      </c>
      <c r="L233" s="19">
        <v>78</v>
      </c>
      <c r="M233" s="19">
        <v>1</v>
      </c>
      <c r="N233" s="19">
        <v>1</v>
      </c>
      <c r="O233" s="19">
        <v>4</v>
      </c>
      <c r="P233" s="19">
        <v>4</v>
      </c>
      <c r="Q233" s="19">
        <v>1</v>
      </c>
      <c r="R233" s="19">
        <v>2</v>
      </c>
      <c r="S233" s="19">
        <v>9</v>
      </c>
    </row>
    <row r="234" spans="1:19" x14ac:dyDescent="0.3">
      <c r="A234" s="16" t="s">
        <v>223</v>
      </c>
      <c r="B234" s="19">
        <v>10</v>
      </c>
      <c r="C234" s="19">
        <v>9</v>
      </c>
      <c r="D234" s="19">
        <v>8</v>
      </c>
      <c r="E234" s="19">
        <v>8</v>
      </c>
      <c r="F234" s="19">
        <v>6</v>
      </c>
      <c r="G234" s="19">
        <v>8</v>
      </c>
      <c r="H234" s="19">
        <v>5</v>
      </c>
      <c r="I234" s="19">
        <v>7</v>
      </c>
      <c r="J234" s="19">
        <v>7</v>
      </c>
      <c r="K234" s="19">
        <v>10</v>
      </c>
      <c r="L234" s="19">
        <v>78</v>
      </c>
      <c r="M234" s="19">
        <v>1</v>
      </c>
      <c r="N234" s="19">
        <v>1</v>
      </c>
      <c r="O234" s="19">
        <v>4</v>
      </c>
      <c r="P234" s="19">
        <v>4</v>
      </c>
      <c r="Q234" s="19">
        <v>1</v>
      </c>
      <c r="R234" s="19">
        <v>2</v>
      </c>
      <c r="S234" s="19">
        <v>9</v>
      </c>
    </row>
    <row r="235" spans="1:19" x14ac:dyDescent="0.3">
      <c r="A235" s="16" t="s">
        <v>228</v>
      </c>
      <c r="B235" s="19">
        <v>1</v>
      </c>
      <c r="C235" s="19">
        <v>1</v>
      </c>
      <c r="D235" s="19">
        <v>1</v>
      </c>
      <c r="E235" s="19"/>
      <c r="F235" s="19">
        <v>1</v>
      </c>
      <c r="G235" s="19"/>
      <c r="H235" s="19">
        <v>1</v>
      </c>
      <c r="I235" s="19"/>
      <c r="J235" s="19">
        <v>1</v>
      </c>
      <c r="K235" s="19">
        <v>1</v>
      </c>
      <c r="L235" s="19">
        <v>7</v>
      </c>
      <c r="M235" s="19">
        <v>0</v>
      </c>
      <c r="N235" s="19">
        <v>0</v>
      </c>
      <c r="O235" s="19">
        <v>1</v>
      </c>
      <c r="P235" s="19">
        <v>0</v>
      </c>
      <c r="Q235" s="19">
        <v>0</v>
      </c>
      <c r="R235" s="19">
        <v>0</v>
      </c>
      <c r="S235" s="19">
        <v>1</v>
      </c>
    </row>
    <row r="236" spans="1:19" x14ac:dyDescent="0.3">
      <c r="A236" s="16" t="s">
        <v>233</v>
      </c>
      <c r="B236" s="19">
        <v>1</v>
      </c>
      <c r="C236" s="19">
        <v>1</v>
      </c>
      <c r="D236" s="19">
        <v>1</v>
      </c>
      <c r="E236" s="19">
        <v>1</v>
      </c>
      <c r="F236" s="19">
        <v>1</v>
      </c>
      <c r="G236" s="19">
        <v>1</v>
      </c>
      <c r="H236" s="19"/>
      <c r="I236" s="19">
        <v>1</v>
      </c>
      <c r="J236" s="19">
        <v>1</v>
      </c>
      <c r="K236" s="19">
        <v>1</v>
      </c>
      <c r="L236" s="19">
        <v>9</v>
      </c>
      <c r="M236" s="19">
        <v>0</v>
      </c>
      <c r="N236" s="19">
        <v>0</v>
      </c>
      <c r="O236" s="19">
        <v>0</v>
      </c>
      <c r="P236" s="19">
        <v>1</v>
      </c>
      <c r="Q236" s="19">
        <v>0</v>
      </c>
      <c r="R236" s="19">
        <v>0</v>
      </c>
      <c r="S236" s="19">
        <v>1</v>
      </c>
    </row>
    <row r="237" spans="1:19" x14ac:dyDescent="0.3">
      <c r="A237" s="16" t="s">
        <v>227</v>
      </c>
      <c r="B237" s="19">
        <v>1</v>
      </c>
      <c r="C237" s="19"/>
      <c r="D237" s="19">
        <v>1</v>
      </c>
      <c r="E237" s="19">
        <v>1</v>
      </c>
      <c r="F237" s="19"/>
      <c r="G237" s="19">
        <v>1</v>
      </c>
      <c r="H237" s="19">
        <v>1</v>
      </c>
      <c r="I237" s="19">
        <v>1</v>
      </c>
      <c r="J237" s="19"/>
      <c r="K237" s="19">
        <v>1</v>
      </c>
      <c r="L237" s="19">
        <v>7</v>
      </c>
      <c r="M237" s="19">
        <v>0</v>
      </c>
      <c r="N237" s="19">
        <v>0</v>
      </c>
      <c r="O237" s="19">
        <v>1</v>
      </c>
      <c r="P237" s="19">
        <v>0</v>
      </c>
      <c r="Q237" s="19">
        <v>0</v>
      </c>
      <c r="R237" s="19">
        <v>0</v>
      </c>
      <c r="S237" s="19">
        <v>1</v>
      </c>
    </row>
    <row r="238" spans="1:19" x14ac:dyDescent="0.3">
      <c r="A238" s="16" t="s">
        <v>222</v>
      </c>
      <c r="B238" s="19"/>
      <c r="C238" s="19"/>
      <c r="D238" s="19"/>
      <c r="E238" s="19"/>
      <c r="F238" s="19"/>
      <c r="G238" s="19">
        <v>1</v>
      </c>
      <c r="H238" s="19"/>
      <c r="I238" s="19"/>
      <c r="J238" s="19"/>
      <c r="K238" s="19"/>
      <c r="L238" s="19">
        <v>1</v>
      </c>
      <c r="M238" s="19">
        <v>1</v>
      </c>
      <c r="N238" s="19">
        <v>0</v>
      </c>
      <c r="O238" s="19">
        <v>0</v>
      </c>
      <c r="P238" s="19">
        <v>0</v>
      </c>
      <c r="Q238" s="19">
        <v>0</v>
      </c>
      <c r="R238" s="19">
        <v>1</v>
      </c>
      <c r="S238" s="19">
        <v>0</v>
      </c>
    </row>
    <row r="239" spans="1:19" x14ac:dyDescent="0.3">
      <c r="A239" s="16" t="s">
        <v>234</v>
      </c>
      <c r="B239" s="19">
        <v>1</v>
      </c>
      <c r="C239" s="19">
        <v>1</v>
      </c>
      <c r="D239" s="19">
        <v>1</v>
      </c>
      <c r="E239" s="19">
        <v>1</v>
      </c>
      <c r="F239" s="19">
        <v>1</v>
      </c>
      <c r="G239" s="19">
        <v>1</v>
      </c>
      <c r="H239" s="19"/>
      <c r="I239" s="19">
        <v>1</v>
      </c>
      <c r="J239" s="19">
        <v>1</v>
      </c>
      <c r="K239" s="19">
        <v>1</v>
      </c>
      <c r="L239" s="19">
        <v>9</v>
      </c>
      <c r="M239" s="19">
        <v>0</v>
      </c>
      <c r="N239" s="19">
        <v>0</v>
      </c>
      <c r="O239" s="19">
        <v>0</v>
      </c>
      <c r="P239" s="19">
        <v>1</v>
      </c>
      <c r="Q239" s="19">
        <v>0</v>
      </c>
      <c r="R239" s="19">
        <v>0</v>
      </c>
      <c r="S239" s="19">
        <v>1</v>
      </c>
    </row>
    <row r="240" spans="1:19" x14ac:dyDescent="0.3">
      <c r="A240" s="16" t="s">
        <v>232</v>
      </c>
      <c r="B240" s="19">
        <v>1</v>
      </c>
      <c r="C240" s="19">
        <v>1</v>
      </c>
      <c r="D240" s="19">
        <v>1</v>
      </c>
      <c r="E240" s="19">
        <v>1</v>
      </c>
      <c r="F240" s="19">
        <v>1</v>
      </c>
      <c r="G240" s="19">
        <v>1</v>
      </c>
      <c r="H240" s="19"/>
      <c r="I240" s="19">
        <v>1</v>
      </c>
      <c r="J240" s="19">
        <v>1</v>
      </c>
      <c r="K240" s="19">
        <v>1</v>
      </c>
      <c r="L240" s="19">
        <v>9</v>
      </c>
      <c r="M240" s="19">
        <v>0</v>
      </c>
      <c r="N240" s="19">
        <v>0</v>
      </c>
      <c r="O240" s="19">
        <v>0</v>
      </c>
      <c r="P240" s="19">
        <v>1</v>
      </c>
      <c r="Q240" s="19">
        <v>0</v>
      </c>
      <c r="R240" s="19">
        <v>0</v>
      </c>
      <c r="S240" s="19">
        <v>1</v>
      </c>
    </row>
    <row r="241" spans="1:19" x14ac:dyDescent="0.3">
      <c r="A241" s="16" t="s">
        <v>229</v>
      </c>
      <c r="B241" s="19">
        <v>1</v>
      </c>
      <c r="C241" s="19">
        <v>1</v>
      </c>
      <c r="D241" s="19"/>
      <c r="E241" s="19"/>
      <c r="F241" s="19"/>
      <c r="G241" s="19"/>
      <c r="H241" s="19"/>
      <c r="I241" s="19"/>
      <c r="J241" s="19">
        <v>1</v>
      </c>
      <c r="K241" s="19">
        <v>1</v>
      </c>
      <c r="L241" s="19">
        <v>4</v>
      </c>
      <c r="M241" s="19">
        <v>0</v>
      </c>
      <c r="N241" s="19">
        <v>1</v>
      </c>
      <c r="O241" s="19">
        <v>0</v>
      </c>
      <c r="P241" s="19">
        <v>0</v>
      </c>
      <c r="Q241" s="19">
        <v>0</v>
      </c>
      <c r="R241" s="19">
        <v>1</v>
      </c>
      <c r="S241" s="19">
        <v>0</v>
      </c>
    </row>
    <row r="242" spans="1:19" x14ac:dyDescent="0.3">
      <c r="A242" s="16" t="s">
        <v>226</v>
      </c>
      <c r="B242" s="19">
        <v>1</v>
      </c>
      <c r="C242" s="19">
        <v>1</v>
      </c>
      <c r="D242" s="19">
        <v>1</v>
      </c>
      <c r="E242" s="19">
        <v>1</v>
      </c>
      <c r="F242" s="19"/>
      <c r="G242" s="19">
        <v>1</v>
      </c>
      <c r="H242" s="19">
        <v>1</v>
      </c>
      <c r="I242" s="19">
        <v>1</v>
      </c>
      <c r="J242" s="19"/>
      <c r="K242" s="19">
        <v>1</v>
      </c>
      <c r="L242" s="19">
        <v>8</v>
      </c>
      <c r="M242" s="19">
        <v>0</v>
      </c>
      <c r="N242" s="19">
        <v>0</v>
      </c>
      <c r="O242" s="19">
        <v>0</v>
      </c>
      <c r="P242" s="19">
        <v>1</v>
      </c>
      <c r="Q242" s="19">
        <v>0</v>
      </c>
      <c r="R242" s="19">
        <v>0</v>
      </c>
      <c r="S242" s="19">
        <v>1</v>
      </c>
    </row>
    <row r="243" spans="1:19" x14ac:dyDescent="0.3">
      <c r="A243" s="16" t="s">
        <v>230</v>
      </c>
      <c r="B243" s="19">
        <v>1</v>
      </c>
      <c r="C243" s="19">
        <v>1</v>
      </c>
      <c r="D243" s="19">
        <v>1</v>
      </c>
      <c r="E243" s="19">
        <v>1</v>
      </c>
      <c r="F243" s="19">
        <v>1</v>
      </c>
      <c r="G243" s="19">
        <v>1</v>
      </c>
      <c r="H243" s="19">
        <v>1</v>
      </c>
      <c r="I243" s="19">
        <v>1</v>
      </c>
      <c r="J243" s="19">
        <v>1</v>
      </c>
      <c r="K243" s="19">
        <v>1</v>
      </c>
      <c r="L243" s="19">
        <v>10</v>
      </c>
      <c r="M243" s="19">
        <v>0</v>
      </c>
      <c r="N243" s="19">
        <v>0</v>
      </c>
      <c r="O243" s="19">
        <v>0</v>
      </c>
      <c r="P243" s="19">
        <v>0</v>
      </c>
      <c r="Q243" s="19">
        <v>1</v>
      </c>
      <c r="R243" s="19">
        <v>0</v>
      </c>
      <c r="S243" s="19">
        <v>1</v>
      </c>
    </row>
    <row r="244" spans="1:19" x14ac:dyDescent="0.3">
      <c r="A244" s="16" t="s">
        <v>231</v>
      </c>
      <c r="B244" s="19">
        <v>1</v>
      </c>
      <c r="C244" s="19">
        <v>1</v>
      </c>
      <c r="D244" s="19">
        <v>1</v>
      </c>
      <c r="E244" s="19">
        <v>1</v>
      </c>
      <c r="F244" s="19">
        <v>1</v>
      </c>
      <c r="G244" s="19"/>
      <c r="H244" s="19"/>
      <c r="I244" s="19"/>
      <c r="J244" s="19">
        <v>1</v>
      </c>
      <c r="K244" s="19">
        <v>1</v>
      </c>
      <c r="L244" s="19">
        <v>7</v>
      </c>
      <c r="M244" s="19">
        <v>0</v>
      </c>
      <c r="N244" s="19">
        <v>0</v>
      </c>
      <c r="O244" s="19">
        <v>1</v>
      </c>
      <c r="P244" s="19">
        <v>0</v>
      </c>
      <c r="Q244" s="19">
        <v>0</v>
      </c>
      <c r="R244" s="19">
        <v>0</v>
      </c>
      <c r="S244" s="19">
        <v>1</v>
      </c>
    </row>
    <row r="245" spans="1:19" x14ac:dyDescent="0.3">
      <c r="A245" s="16" t="s">
        <v>225</v>
      </c>
      <c r="B245" s="19">
        <v>1</v>
      </c>
      <c r="C245" s="19">
        <v>1</v>
      </c>
      <c r="D245" s="19"/>
      <c r="E245" s="19">
        <v>1</v>
      </c>
      <c r="F245" s="19"/>
      <c r="G245" s="19">
        <v>1</v>
      </c>
      <c r="H245" s="19">
        <v>1</v>
      </c>
      <c r="I245" s="19">
        <v>1</v>
      </c>
      <c r="J245" s="19"/>
      <c r="K245" s="19">
        <v>1</v>
      </c>
      <c r="L245" s="19">
        <v>7</v>
      </c>
      <c r="M245" s="19">
        <v>0</v>
      </c>
      <c r="N245" s="19">
        <v>0</v>
      </c>
      <c r="O245" s="19">
        <v>1</v>
      </c>
      <c r="P245" s="19">
        <v>0</v>
      </c>
      <c r="Q245" s="19">
        <v>0</v>
      </c>
      <c r="R245" s="19">
        <v>0</v>
      </c>
      <c r="S245" s="19">
        <v>1</v>
      </c>
    </row>
    <row r="246" spans="1:19" x14ac:dyDescent="0.3">
      <c r="A246" s="16" t="s">
        <v>500</v>
      </c>
      <c r="B246" s="19">
        <v>15</v>
      </c>
      <c r="C246" s="19">
        <v>17</v>
      </c>
      <c r="D246" s="19">
        <v>15</v>
      </c>
      <c r="E246" s="19">
        <v>14</v>
      </c>
      <c r="F246" s="19">
        <v>16</v>
      </c>
      <c r="G246" s="19">
        <v>16</v>
      </c>
      <c r="H246" s="19">
        <v>15</v>
      </c>
      <c r="I246" s="19">
        <v>14</v>
      </c>
      <c r="J246" s="19">
        <v>5</v>
      </c>
      <c r="K246" s="19">
        <v>15</v>
      </c>
      <c r="L246" s="19">
        <v>142</v>
      </c>
      <c r="M246" s="19">
        <v>1</v>
      </c>
      <c r="N246" s="19">
        <v>0</v>
      </c>
      <c r="O246" s="19">
        <v>1</v>
      </c>
      <c r="P246" s="19">
        <v>13</v>
      </c>
      <c r="Q246" s="19">
        <v>2</v>
      </c>
      <c r="R246" s="19">
        <v>1</v>
      </c>
      <c r="S246" s="19">
        <v>16</v>
      </c>
    </row>
    <row r="247" spans="1:19" x14ac:dyDescent="0.3">
      <c r="A247" s="16" t="s">
        <v>18</v>
      </c>
      <c r="B247" s="19">
        <v>15</v>
      </c>
      <c r="C247" s="19">
        <v>17</v>
      </c>
      <c r="D247" s="19">
        <v>15</v>
      </c>
      <c r="E247" s="19">
        <v>14</v>
      </c>
      <c r="F247" s="19">
        <v>16</v>
      </c>
      <c r="G247" s="19">
        <v>16</v>
      </c>
      <c r="H247" s="19">
        <v>15</v>
      </c>
      <c r="I247" s="19">
        <v>14</v>
      </c>
      <c r="J247" s="19">
        <v>5</v>
      </c>
      <c r="K247" s="19">
        <v>15</v>
      </c>
      <c r="L247" s="19">
        <v>142</v>
      </c>
      <c r="M247" s="19">
        <v>1</v>
      </c>
      <c r="N247" s="19">
        <v>0</v>
      </c>
      <c r="O247" s="19">
        <v>1</v>
      </c>
      <c r="P247" s="19">
        <v>13</v>
      </c>
      <c r="Q247" s="19">
        <v>2</v>
      </c>
      <c r="R247" s="19">
        <v>1</v>
      </c>
      <c r="S247" s="19">
        <v>16</v>
      </c>
    </row>
    <row r="248" spans="1:19" x14ac:dyDescent="0.3">
      <c r="A248" s="16" t="s">
        <v>510</v>
      </c>
      <c r="B248" s="19">
        <v>1</v>
      </c>
      <c r="C248" s="19">
        <v>1</v>
      </c>
      <c r="D248" s="19">
        <v>1</v>
      </c>
      <c r="E248" s="19">
        <v>1</v>
      </c>
      <c r="F248" s="19">
        <v>1</v>
      </c>
      <c r="G248" s="19">
        <v>1</v>
      </c>
      <c r="H248" s="19">
        <v>1</v>
      </c>
      <c r="I248" s="19">
        <v>1</v>
      </c>
      <c r="J248" s="19">
        <v>1</v>
      </c>
      <c r="K248" s="19">
        <v>1</v>
      </c>
      <c r="L248" s="19">
        <v>10</v>
      </c>
      <c r="M248" s="19">
        <v>0</v>
      </c>
      <c r="N248" s="19">
        <v>0</v>
      </c>
      <c r="O248" s="19">
        <v>0</v>
      </c>
      <c r="P248" s="19">
        <v>0</v>
      </c>
      <c r="Q248" s="19">
        <v>1</v>
      </c>
      <c r="R248" s="19">
        <v>0</v>
      </c>
      <c r="S248" s="19">
        <v>1</v>
      </c>
    </row>
    <row r="249" spans="1:19" x14ac:dyDescent="0.3">
      <c r="A249" s="16" t="s">
        <v>513</v>
      </c>
      <c r="B249" s="19">
        <v>2</v>
      </c>
      <c r="C249" s="19">
        <v>2</v>
      </c>
      <c r="D249" s="19">
        <v>2</v>
      </c>
      <c r="E249" s="19">
        <v>2</v>
      </c>
      <c r="F249" s="19">
        <v>2</v>
      </c>
      <c r="G249" s="19">
        <v>2</v>
      </c>
      <c r="H249" s="19">
        <v>2</v>
      </c>
      <c r="I249" s="19">
        <v>1</v>
      </c>
      <c r="J249" s="19"/>
      <c r="K249" s="19">
        <v>2</v>
      </c>
      <c r="L249" s="19">
        <v>17</v>
      </c>
      <c r="M249" s="19">
        <v>0</v>
      </c>
      <c r="N249" s="19">
        <v>0</v>
      </c>
      <c r="O249" s="19">
        <v>0</v>
      </c>
      <c r="P249" s="19">
        <v>2</v>
      </c>
      <c r="Q249" s="19">
        <v>0</v>
      </c>
      <c r="R249" s="19">
        <v>0</v>
      </c>
      <c r="S249" s="19">
        <v>2</v>
      </c>
    </row>
    <row r="250" spans="1:19" x14ac:dyDescent="0.3">
      <c r="A250" s="16" t="s">
        <v>507</v>
      </c>
      <c r="B250" s="19">
        <v>1</v>
      </c>
      <c r="C250" s="19">
        <v>1</v>
      </c>
      <c r="D250" s="19">
        <v>1</v>
      </c>
      <c r="E250" s="19">
        <v>1</v>
      </c>
      <c r="F250" s="19">
        <v>1</v>
      </c>
      <c r="G250" s="19">
        <v>1</v>
      </c>
      <c r="H250" s="19">
        <v>1</v>
      </c>
      <c r="I250" s="19">
        <v>1</v>
      </c>
      <c r="J250" s="19"/>
      <c r="K250" s="19">
        <v>1</v>
      </c>
      <c r="L250" s="19">
        <v>9</v>
      </c>
      <c r="M250" s="19">
        <v>0</v>
      </c>
      <c r="N250" s="19">
        <v>0</v>
      </c>
      <c r="O250" s="19">
        <v>0</v>
      </c>
      <c r="P250" s="19">
        <v>1</v>
      </c>
      <c r="Q250" s="19">
        <v>0</v>
      </c>
      <c r="R250" s="19">
        <v>0</v>
      </c>
      <c r="S250" s="19">
        <v>1</v>
      </c>
    </row>
    <row r="251" spans="1:19" x14ac:dyDescent="0.3">
      <c r="A251" s="16" t="s">
        <v>509</v>
      </c>
      <c r="B251" s="19"/>
      <c r="C251" s="19">
        <v>1</v>
      </c>
      <c r="D251" s="19"/>
      <c r="E251" s="19"/>
      <c r="F251" s="19">
        <v>1</v>
      </c>
      <c r="G251" s="19"/>
      <c r="H251" s="19"/>
      <c r="I251" s="19"/>
      <c r="J251" s="19"/>
      <c r="K251" s="19"/>
      <c r="L251" s="19">
        <v>2</v>
      </c>
      <c r="M251" s="19">
        <v>1</v>
      </c>
      <c r="N251" s="19">
        <v>0</v>
      </c>
      <c r="O251" s="19">
        <v>0</v>
      </c>
      <c r="P251" s="19">
        <v>0</v>
      </c>
      <c r="Q251" s="19">
        <v>0</v>
      </c>
      <c r="R251" s="19">
        <v>1</v>
      </c>
      <c r="S251" s="19">
        <v>0</v>
      </c>
    </row>
    <row r="252" spans="1:19" x14ac:dyDescent="0.3">
      <c r="A252" s="16" t="s">
        <v>511</v>
      </c>
      <c r="B252" s="19">
        <v>1</v>
      </c>
      <c r="C252" s="19">
        <v>1</v>
      </c>
      <c r="D252" s="19">
        <v>1</v>
      </c>
      <c r="E252" s="19">
        <v>1</v>
      </c>
      <c r="F252" s="19"/>
      <c r="G252" s="19">
        <v>1</v>
      </c>
      <c r="H252" s="19">
        <v>1</v>
      </c>
      <c r="I252" s="19">
        <v>1</v>
      </c>
      <c r="J252" s="19">
        <v>1</v>
      </c>
      <c r="K252" s="19">
        <v>1</v>
      </c>
      <c r="L252" s="19">
        <v>9</v>
      </c>
      <c r="M252" s="19">
        <v>0</v>
      </c>
      <c r="N252" s="19">
        <v>0</v>
      </c>
      <c r="O252" s="19">
        <v>0</v>
      </c>
      <c r="P252" s="19">
        <v>1</v>
      </c>
      <c r="Q252" s="19">
        <v>0</v>
      </c>
      <c r="R252" s="19">
        <v>0</v>
      </c>
      <c r="S252" s="19">
        <v>1</v>
      </c>
    </row>
    <row r="253" spans="1:19" x14ac:dyDescent="0.3">
      <c r="A253" s="16" t="s">
        <v>514</v>
      </c>
      <c r="B253" s="19">
        <v>1</v>
      </c>
      <c r="C253" s="19">
        <v>1</v>
      </c>
      <c r="D253" s="19">
        <v>1</v>
      </c>
      <c r="E253" s="19">
        <v>1</v>
      </c>
      <c r="F253" s="19">
        <v>1</v>
      </c>
      <c r="G253" s="19">
        <v>1</v>
      </c>
      <c r="H253" s="19">
        <v>1</v>
      </c>
      <c r="I253" s="19">
        <v>1</v>
      </c>
      <c r="J253" s="19"/>
      <c r="K253" s="19">
        <v>1</v>
      </c>
      <c r="L253" s="19">
        <v>9</v>
      </c>
      <c r="M253" s="19">
        <v>0</v>
      </c>
      <c r="N253" s="19">
        <v>0</v>
      </c>
      <c r="O253" s="19">
        <v>0</v>
      </c>
      <c r="P253" s="19">
        <v>1</v>
      </c>
      <c r="Q253" s="19">
        <v>0</v>
      </c>
      <c r="R253" s="19">
        <v>0</v>
      </c>
      <c r="S253" s="19">
        <v>1</v>
      </c>
    </row>
    <row r="254" spans="1:19" x14ac:dyDescent="0.3">
      <c r="A254" s="16" t="s">
        <v>504</v>
      </c>
      <c r="B254" s="19">
        <v>1</v>
      </c>
      <c r="C254" s="19">
        <v>1</v>
      </c>
      <c r="D254" s="19">
        <v>1</v>
      </c>
      <c r="E254" s="19">
        <v>1</v>
      </c>
      <c r="F254" s="19">
        <v>1</v>
      </c>
      <c r="G254" s="19">
        <v>1</v>
      </c>
      <c r="H254" s="19"/>
      <c r="I254" s="19">
        <v>1</v>
      </c>
      <c r="J254" s="19"/>
      <c r="K254" s="19">
        <v>1</v>
      </c>
      <c r="L254" s="19">
        <v>8</v>
      </c>
      <c r="M254" s="19">
        <v>0</v>
      </c>
      <c r="N254" s="19">
        <v>0</v>
      </c>
      <c r="O254" s="19">
        <v>0</v>
      </c>
      <c r="P254" s="19">
        <v>1</v>
      </c>
      <c r="Q254" s="19">
        <v>0</v>
      </c>
      <c r="R254" s="19">
        <v>0</v>
      </c>
      <c r="S254" s="19">
        <v>1</v>
      </c>
    </row>
    <row r="255" spans="1:19" x14ac:dyDescent="0.3">
      <c r="A255" s="16" t="s">
        <v>506</v>
      </c>
      <c r="B255" s="19">
        <v>1</v>
      </c>
      <c r="C255" s="19">
        <v>1</v>
      </c>
      <c r="D255" s="19">
        <v>1</v>
      </c>
      <c r="E255" s="19">
        <v>1</v>
      </c>
      <c r="F255" s="19">
        <v>1</v>
      </c>
      <c r="G255" s="19">
        <v>1</v>
      </c>
      <c r="H255" s="19">
        <v>1</v>
      </c>
      <c r="I255" s="19">
        <v>1</v>
      </c>
      <c r="J255" s="19"/>
      <c r="K255" s="19">
        <v>1</v>
      </c>
      <c r="L255" s="19">
        <v>9</v>
      </c>
      <c r="M255" s="19">
        <v>0</v>
      </c>
      <c r="N255" s="19">
        <v>0</v>
      </c>
      <c r="O255" s="19">
        <v>0</v>
      </c>
      <c r="P255" s="19">
        <v>1</v>
      </c>
      <c r="Q255" s="19">
        <v>0</v>
      </c>
      <c r="R255" s="19">
        <v>0</v>
      </c>
      <c r="S255" s="19">
        <v>1</v>
      </c>
    </row>
    <row r="256" spans="1:19" x14ac:dyDescent="0.3">
      <c r="A256" s="16" t="s">
        <v>508</v>
      </c>
      <c r="B256" s="19">
        <v>1</v>
      </c>
      <c r="C256" s="19">
        <v>1</v>
      </c>
      <c r="D256" s="19">
        <v>1</v>
      </c>
      <c r="E256" s="19"/>
      <c r="F256" s="19">
        <v>1</v>
      </c>
      <c r="G256" s="19">
        <v>1</v>
      </c>
      <c r="H256" s="19">
        <v>1</v>
      </c>
      <c r="I256" s="19">
        <v>1</v>
      </c>
      <c r="J256" s="19">
        <v>1</v>
      </c>
      <c r="K256" s="19">
        <v>1</v>
      </c>
      <c r="L256" s="19">
        <v>9</v>
      </c>
      <c r="M256" s="19">
        <v>0</v>
      </c>
      <c r="N256" s="19">
        <v>0</v>
      </c>
      <c r="O256" s="19">
        <v>0</v>
      </c>
      <c r="P256" s="19">
        <v>1</v>
      </c>
      <c r="Q256" s="19">
        <v>0</v>
      </c>
      <c r="R256" s="19">
        <v>0</v>
      </c>
      <c r="S256" s="19">
        <v>1</v>
      </c>
    </row>
    <row r="257" spans="1:19" x14ac:dyDescent="0.3">
      <c r="A257" s="16" t="s">
        <v>503</v>
      </c>
      <c r="B257" s="19">
        <v>1</v>
      </c>
      <c r="C257" s="19">
        <v>1</v>
      </c>
      <c r="D257" s="19">
        <v>1</v>
      </c>
      <c r="E257" s="19">
        <v>1</v>
      </c>
      <c r="F257" s="19">
        <v>1</v>
      </c>
      <c r="G257" s="19">
        <v>1</v>
      </c>
      <c r="H257" s="19">
        <v>1</v>
      </c>
      <c r="I257" s="19">
        <v>1</v>
      </c>
      <c r="J257" s="19"/>
      <c r="K257" s="19">
        <v>1</v>
      </c>
      <c r="L257" s="19">
        <v>9</v>
      </c>
      <c r="M257" s="19">
        <v>0</v>
      </c>
      <c r="N257" s="19">
        <v>0</v>
      </c>
      <c r="O257" s="19">
        <v>0</v>
      </c>
      <c r="P257" s="19">
        <v>1</v>
      </c>
      <c r="Q257" s="19">
        <v>0</v>
      </c>
      <c r="R257" s="19">
        <v>0</v>
      </c>
      <c r="S257" s="19">
        <v>1</v>
      </c>
    </row>
    <row r="258" spans="1:19" x14ac:dyDescent="0.3">
      <c r="A258" s="16" t="s">
        <v>499</v>
      </c>
      <c r="B258" s="19">
        <v>1</v>
      </c>
      <c r="C258" s="19">
        <v>1</v>
      </c>
      <c r="D258" s="19">
        <v>1</v>
      </c>
      <c r="E258" s="19">
        <v>1</v>
      </c>
      <c r="F258" s="19">
        <v>1</v>
      </c>
      <c r="G258" s="19">
        <v>1</v>
      </c>
      <c r="H258" s="19">
        <v>1</v>
      </c>
      <c r="I258" s="19"/>
      <c r="J258" s="19"/>
      <c r="K258" s="19">
        <v>1</v>
      </c>
      <c r="L258" s="19">
        <v>8</v>
      </c>
      <c r="M258" s="19">
        <v>0</v>
      </c>
      <c r="N258" s="19">
        <v>0</v>
      </c>
      <c r="O258" s="19">
        <v>0</v>
      </c>
      <c r="P258" s="19">
        <v>1</v>
      </c>
      <c r="Q258" s="19">
        <v>0</v>
      </c>
      <c r="R258" s="19">
        <v>0</v>
      </c>
      <c r="S258" s="19">
        <v>1</v>
      </c>
    </row>
    <row r="259" spans="1:19" x14ac:dyDescent="0.3">
      <c r="A259" s="16" t="s">
        <v>512</v>
      </c>
      <c r="B259" s="19">
        <v>1</v>
      </c>
      <c r="C259" s="19">
        <v>1</v>
      </c>
      <c r="D259" s="19">
        <v>1</v>
      </c>
      <c r="E259" s="19">
        <v>1</v>
      </c>
      <c r="F259" s="19">
        <v>1</v>
      </c>
      <c r="G259" s="19">
        <v>1</v>
      </c>
      <c r="H259" s="19">
        <v>1</v>
      </c>
      <c r="I259" s="19">
        <v>1</v>
      </c>
      <c r="J259" s="19"/>
      <c r="K259" s="19">
        <v>1</v>
      </c>
      <c r="L259" s="19">
        <v>9</v>
      </c>
      <c r="M259" s="19">
        <v>0</v>
      </c>
      <c r="N259" s="19">
        <v>0</v>
      </c>
      <c r="O259" s="19">
        <v>0</v>
      </c>
      <c r="P259" s="19">
        <v>1</v>
      </c>
      <c r="Q259" s="19">
        <v>0</v>
      </c>
      <c r="R259" s="19">
        <v>0</v>
      </c>
      <c r="S259" s="19">
        <v>1</v>
      </c>
    </row>
    <row r="260" spans="1:19" x14ac:dyDescent="0.3">
      <c r="A260" s="16" t="s">
        <v>502</v>
      </c>
      <c r="B260" s="19">
        <v>1</v>
      </c>
      <c r="C260" s="19">
        <v>1</v>
      </c>
      <c r="D260" s="19">
        <v>1</v>
      </c>
      <c r="E260" s="19"/>
      <c r="F260" s="19">
        <v>1</v>
      </c>
      <c r="G260" s="19">
        <v>1</v>
      </c>
      <c r="H260" s="19">
        <v>1</v>
      </c>
      <c r="I260" s="19">
        <v>1</v>
      </c>
      <c r="J260" s="19">
        <v>1</v>
      </c>
      <c r="K260" s="19">
        <v>1</v>
      </c>
      <c r="L260" s="19">
        <v>9</v>
      </c>
      <c r="M260" s="19">
        <v>0</v>
      </c>
      <c r="N260" s="19">
        <v>0</v>
      </c>
      <c r="O260" s="19">
        <v>0</v>
      </c>
      <c r="P260" s="19">
        <v>1</v>
      </c>
      <c r="Q260" s="19">
        <v>0</v>
      </c>
      <c r="R260" s="19">
        <v>0</v>
      </c>
      <c r="S260" s="19">
        <v>1</v>
      </c>
    </row>
    <row r="261" spans="1:19" x14ac:dyDescent="0.3">
      <c r="A261" s="16" t="s">
        <v>515</v>
      </c>
      <c r="B261" s="19">
        <v>1</v>
      </c>
      <c r="C261" s="19">
        <v>1</v>
      </c>
      <c r="D261" s="19">
        <v>1</v>
      </c>
      <c r="E261" s="19">
        <v>1</v>
      </c>
      <c r="F261" s="19">
        <v>1</v>
      </c>
      <c r="G261" s="19">
        <v>1</v>
      </c>
      <c r="H261" s="19">
        <v>1</v>
      </c>
      <c r="I261" s="19">
        <v>1</v>
      </c>
      <c r="J261" s="19">
        <v>1</v>
      </c>
      <c r="K261" s="19">
        <v>1</v>
      </c>
      <c r="L261" s="19">
        <v>10</v>
      </c>
      <c r="M261" s="19">
        <v>0</v>
      </c>
      <c r="N261" s="19">
        <v>0</v>
      </c>
      <c r="O261" s="19">
        <v>0</v>
      </c>
      <c r="P261" s="19">
        <v>0</v>
      </c>
      <c r="Q261" s="19">
        <v>1</v>
      </c>
      <c r="R261" s="19">
        <v>0</v>
      </c>
      <c r="S261" s="19">
        <v>1</v>
      </c>
    </row>
    <row r="262" spans="1:19" x14ac:dyDescent="0.3">
      <c r="A262" s="16" t="s">
        <v>516</v>
      </c>
      <c r="B262" s="19"/>
      <c r="C262" s="19">
        <v>1</v>
      </c>
      <c r="D262" s="19"/>
      <c r="E262" s="19">
        <v>1</v>
      </c>
      <c r="F262" s="19">
        <v>1</v>
      </c>
      <c r="G262" s="19">
        <v>1</v>
      </c>
      <c r="H262" s="19">
        <v>1</v>
      </c>
      <c r="I262" s="19">
        <v>1</v>
      </c>
      <c r="J262" s="19"/>
      <c r="K262" s="19">
        <v>1</v>
      </c>
      <c r="L262" s="19">
        <v>7</v>
      </c>
      <c r="M262" s="19">
        <v>0</v>
      </c>
      <c r="N262" s="19">
        <v>0</v>
      </c>
      <c r="O262" s="19">
        <v>1</v>
      </c>
      <c r="P262" s="19">
        <v>0</v>
      </c>
      <c r="Q262" s="19">
        <v>0</v>
      </c>
      <c r="R262" s="19">
        <v>0</v>
      </c>
      <c r="S262" s="19">
        <v>1</v>
      </c>
    </row>
    <row r="263" spans="1:19" x14ac:dyDescent="0.3">
      <c r="A263" s="16" t="s">
        <v>523</v>
      </c>
      <c r="B263" s="19">
        <v>1</v>
      </c>
      <c r="C263" s="19">
        <v>1</v>
      </c>
      <c r="D263" s="19">
        <v>1</v>
      </c>
      <c r="E263" s="19">
        <v>1</v>
      </c>
      <c r="F263" s="19">
        <v>1</v>
      </c>
      <c r="G263" s="19">
        <v>1</v>
      </c>
      <c r="H263" s="19">
        <v>1</v>
      </c>
      <c r="I263" s="19">
        <v>1</v>
      </c>
      <c r="J263" s="19"/>
      <c r="K263" s="19"/>
      <c r="L263" s="19">
        <v>8</v>
      </c>
      <c r="M263" s="19">
        <v>0</v>
      </c>
      <c r="N263" s="19">
        <v>0</v>
      </c>
      <c r="O263" s="19">
        <v>0</v>
      </c>
      <c r="P263" s="19">
        <v>1</v>
      </c>
      <c r="Q263" s="19">
        <v>0</v>
      </c>
      <c r="R263" s="19">
        <v>0</v>
      </c>
      <c r="S263" s="19">
        <v>1</v>
      </c>
    </row>
    <row r="264" spans="1:19" x14ac:dyDescent="0.3">
      <c r="A264" s="16" t="s">
        <v>13</v>
      </c>
      <c r="B264" s="19">
        <v>3</v>
      </c>
      <c r="C264" s="19">
        <v>3</v>
      </c>
      <c r="D264" s="19">
        <v>3</v>
      </c>
      <c r="E264" s="19">
        <v>3</v>
      </c>
      <c r="F264" s="19">
        <v>2</v>
      </c>
      <c r="G264" s="19">
        <v>3</v>
      </c>
      <c r="H264" s="19">
        <v>2</v>
      </c>
      <c r="I264" s="19">
        <v>2</v>
      </c>
      <c r="J264" s="19">
        <v>1</v>
      </c>
      <c r="K264" s="19">
        <v>3</v>
      </c>
      <c r="L264" s="19">
        <v>25</v>
      </c>
      <c r="M264" s="19">
        <v>0</v>
      </c>
      <c r="N264" s="19">
        <v>0</v>
      </c>
      <c r="O264" s="19">
        <v>1</v>
      </c>
      <c r="P264" s="19">
        <v>2</v>
      </c>
      <c r="Q264" s="19">
        <v>0</v>
      </c>
      <c r="R264" s="19">
        <v>0</v>
      </c>
      <c r="S264" s="19">
        <v>3</v>
      </c>
    </row>
    <row r="265" spans="1:19" x14ac:dyDescent="0.3">
      <c r="A265" s="16" t="s">
        <v>12</v>
      </c>
      <c r="B265" s="19">
        <v>3</v>
      </c>
      <c r="C265" s="19">
        <v>3</v>
      </c>
      <c r="D265" s="19">
        <v>3</v>
      </c>
      <c r="E265" s="19">
        <v>3</v>
      </c>
      <c r="F265" s="19">
        <v>2</v>
      </c>
      <c r="G265" s="19">
        <v>3</v>
      </c>
      <c r="H265" s="19">
        <v>2</v>
      </c>
      <c r="I265" s="19">
        <v>2</v>
      </c>
      <c r="J265" s="19">
        <v>1</v>
      </c>
      <c r="K265" s="19">
        <v>3</v>
      </c>
      <c r="L265" s="19">
        <v>25</v>
      </c>
      <c r="M265" s="19">
        <v>0</v>
      </c>
      <c r="N265" s="19">
        <v>0</v>
      </c>
      <c r="O265" s="19">
        <v>1</v>
      </c>
      <c r="P265" s="19">
        <v>2</v>
      </c>
      <c r="Q265" s="19">
        <v>0</v>
      </c>
      <c r="R265" s="19">
        <v>0</v>
      </c>
      <c r="S265" s="19">
        <v>3</v>
      </c>
    </row>
    <row r="266" spans="1:19" x14ac:dyDescent="0.3">
      <c r="A266" s="16" t="s">
        <v>11</v>
      </c>
      <c r="B266" s="19">
        <v>1</v>
      </c>
      <c r="C266" s="19">
        <v>1</v>
      </c>
      <c r="D266" s="19">
        <v>1</v>
      </c>
      <c r="E266" s="19">
        <v>1</v>
      </c>
      <c r="F266" s="19"/>
      <c r="G266" s="19">
        <v>1</v>
      </c>
      <c r="H266" s="19"/>
      <c r="I266" s="19"/>
      <c r="J266" s="19">
        <v>1</v>
      </c>
      <c r="K266" s="19">
        <v>1</v>
      </c>
      <c r="L266" s="19">
        <v>7</v>
      </c>
      <c r="M266" s="19">
        <v>0</v>
      </c>
      <c r="N266" s="19">
        <v>0</v>
      </c>
      <c r="O266" s="19">
        <v>1</v>
      </c>
      <c r="P266" s="19">
        <v>0</v>
      </c>
      <c r="Q266" s="19">
        <v>0</v>
      </c>
      <c r="R266" s="19">
        <v>0</v>
      </c>
      <c r="S266" s="19">
        <v>1</v>
      </c>
    </row>
    <row r="267" spans="1:19" x14ac:dyDescent="0.3">
      <c r="A267" s="16" t="s">
        <v>41</v>
      </c>
      <c r="B267" s="19">
        <v>1</v>
      </c>
      <c r="C267" s="19">
        <v>1</v>
      </c>
      <c r="D267" s="19">
        <v>1</v>
      </c>
      <c r="E267" s="19">
        <v>1</v>
      </c>
      <c r="F267" s="19">
        <v>1</v>
      </c>
      <c r="G267" s="19">
        <v>1</v>
      </c>
      <c r="H267" s="19">
        <v>1</v>
      </c>
      <c r="I267" s="19">
        <v>1</v>
      </c>
      <c r="J267" s="19"/>
      <c r="K267" s="19">
        <v>1</v>
      </c>
      <c r="L267" s="19">
        <v>9</v>
      </c>
      <c r="M267" s="19">
        <v>0</v>
      </c>
      <c r="N267" s="19">
        <v>0</v>
      </c>
      <c r="O267" s="19">
        <v>0</v>
      </c>
      <c r="P267" s="19">
        <v>1</v>
      </c>
      <c r="Q267" s="19">
        <v>0</v>
      </c>
      <c r="R267" s="19">
        <v>0</v>
      </c>
      <c r="S267" s="19">
        <v>1</v>
      </c>
    </row>
    <row r="268" spans="1:19" x14ac:dyDescent="0.3">
      <c r="A268" s="16" t="s">
        <v>283</v>
      </c>
      <c r="B268" s="19">
        <v>1</v>
      </c>
      <c r="C268" s="19">
        <v>1</v>
      </c>
      <c r="D268" s="19">
        <v>1</v>
      </c>
      <c r="E268" s="19">
        <v>1</v>
      </c>
      <c r="F268" s="19">
        <v>1</v>
      </c>
      <c r="G268" s="19">
        <v>1</v>
      </c>
      <c r="H268" s="19">
        <v>1</v>
      </c>
      <c r="I268" s="19">
        <v>1</v>
      </c>
      <c r="J268" s="19"/>
      <c r="K268" s="19">
        <v>1</v>
      </c>
      <c r="L268" s="19">
        <v>9</v>
      </c>
      <c r="M268" s="19">
        <v>0</v>
      </c>
      <c r="N268" s="19">
        <v>0</v>
      </c>
      <c r="O268" s="19">
        <v>0</v>
      </c>
      <c r="P268" s="19">
        <v>1</v>
      </c>
      <c r="Q268" s="19">
        <v>0</v>
      </c>
      <c r="R268" s="19">
        <v>0</v>
      </c>
      <c r="S268" s="19">
        <v>1</v>
      </c>
    </row>
    <row r="269" spans="1:19" x14ac:dyDescent="0.3">
      <c r="A269" s="16" t="s">
        <v>26</v>
      </c>
      <c r="B269" s="19">
        <v>14</v>
      </c>
      <c r="C269" s="19">
        <v>12</v>
      </c>
      <c r="D269" s="19">
        <v>12</v>
      </c>
      <c r="E269" s="19">
        <v>12</v>
      </c>
      <c r="F269" s="19">
        <v>13</v>
      </c>
      <c r="G269" s="19">
        <v>11</v>
      </c>
      <c r="H269" s="19">
        <v>10</v>
      </c>
      <c r="I269" s="19">
        <v>10</v>
      </c>
      <c r="J269" s="19">
        <v>8</v>
      </c>
      <c r="K269" s="19">
        <v>8</v>
      </c>
      <c r="L269" s="19">
        <v>110</v>
      </c>
      <c r="M269" s="19">
        <v>5</v>
      </c>
      <c r="N269" s="19">
        <v>4</v>
      </c>
      <c r="O269" s="19">
        <v>1</v>
      </c>
      <c r="P269" s="19">
        <v>6</v>
      </c>
      <c r="Q269" s="19">
        <v>2</v>
      </c>
      <c r="R269" s="19">
        <v>9</v>
      </c>
      <c r="S269" s="19">
        <v>9</v>
      </c>
    </row>
    <row r="270" spans="1:19" x14ac:dyDescent="0.3">
      <c r="A270" s="16" t="s">
        <v>18</v>
      </c>
      <c r="B270" s="19">
        <v>14</v>
      </c>
      <c r="C270" s="19">
        <v>12</v>
      </c>
      <c r="D270" s="19">
        <v>12</v>
      </c>
      <c r="E270" s="19">
        <v>12</v>
      </c>
      <c r="F270" s="19">
        <v>13</v>
      </c>
      <c r="G270" s="19">
        <v>11</v>
      </c>
      <c r="H270" s="19">
        <v>10</v>
      </c>
      <c r="I270" s="19">
        <v>10</v>
      </c>
      <c r="J270" s="19">
        <v>8</v>
      </c>
      <c r="K270" s="19">
        <v>8</v>
      </c>
      <c r="L270" s="19">
        <v>110</v>
      </c>
      <c r="M270" s="19">
        <v>5</v>
      </c>
      <c r="N270" s="19">
        <v>4</v>
      </c>
      <c r="O270" s="19">
        <v>1</v>
      </c>
      <c r="P270" s="19">
        <v>6</v>
      </c>
      <c r="Q270" s="19">
        <v>2</v>
      </c>
      <c r="R270" s="19">
        <v>9</v>
      </c>
      <c r="S270" s="19">
        <v>9</v>
      </c>
    </row>
    <row r="271" spans="1:19" x14ac:dyDescent="0.3">
      <c r="A271" s="16" t="s">
        <v>81</v>
      </c>
      <c r="B271" s="19">
        <v>1</v>
      </c>
      <c r="C271" s="19">
        <v>1</v>
      </c>
      <c r="D271" s="19">
        <v>1</v>
      </c>
      <c r="E271" s="19">
        <v>1</v>
      </c>
      <c r="F271" s="19">
        <v>1</v>
      </c>
      <c r="G271" s="19">
        <v>1</v>
      </c>
      <c r="H271" s="19">
        <v>1</v>
      </c>
      <c r="I271" s="19">
        <v>1</v>
      </c>
      <c r="J271" s="19">
        <v>1</v>
      </c>
      <c r="K271" s="19"/>
      <c r="L271" s="19">
        <v>9</v>
      </c>
      <c r="M271" s="19">
        <v>0</v>
      </c>
      <c r="N271" s="19">
        <v>0</v>
      </c>
      <c r="O271" s="19">
        <v>0</v>
      </c>
      <c r="P271" s="19">
        <v>1</v>
      </c>
      <c r="Q271" s="19">
        <v>0</v>
      </c>
      <c r="R271" s="19">
        <v>0</v>
      </c>
      <c r="S271" s="19">
        <v>1</v>
      </c>
    </row>
    <row r="272" spans="1:19" x14ac:dyDescent="0.3">
      <c r="A272" s="16" t="s">
        <v>125</v>
      </c>
      <c r="B272" s="19">
        <v>1</v>
      </c>
      <c r="C272" s="19">
        <v>1</v>
      </c>
      <c r="D272" s="19">
        <v>1</v>
      </c>
      <c r="E272" s="19">
        <v>1</v>
      </c>
      <c r="F272" s="19">
        <v>1</v>
      </c>
      <c r="G272" s="19">
        <v>1</v>
      </c>
      <c r="H272" s="19">
        <v>1</v>
      </c>
      <c r="I272" s="19">
        <v>1</v>
      </c>
      <c r="J272" s="19"/>
      <c r="K272" s="19">
        <v>1</v>
      </c>
      <c r="L272" s="19">
        <v>9</v>
      </c>
      <c r="M272" s="19">
        <v>0</v>
      </c>
      <c r="N272" s="19">
        <v>0</v>
      </c>
      <c r="O272" s="19">
        <v>0</v>
      </c>
      <c r="P272" s="19">
        <v>1</v>
      </c>
      <c r="Q272" s="19">
        <v>0</v>
      </c>
      <c r="R272" s="19">
        <v>0</v>
      </c>
      <c r="S272" s="19">
        <v>1</v>
      </c>
    </row>
    <row r="273" spans="1:19" x14ac:dyDescent="0.3">
      <c r="A273" s="16" t="s">
        <v>85</v>
      </c>
      <c r="B273" s="19">
        <v>1</v>
      </c>
      <c r="C273" s="19"/>
      <c r="D273" s="19">
        <v>1</v>
      </c>
      <c r="E273" s="19"/>
      <c r="F273" s="19"/>
      <c r="G273" s="19"/>
      <c r="H273" s="19">
        <v>1</v>
      </c>
      <c r="I273" s="19"/>
      <c r="J273" s="19">
        <v>1</v>
      </c>
      <c r="K273" s="19"/>
      <c r="L273" s="19">
        <v>4</v>
      </c>
      <c r="M273" s="19">
        <v>0</v>
      </c>
      <c r="N273" s="19">
        <v>1</v>
      </c>
      <c r="O273" s="19">
        <v>0</v>
      </c>
      <c r="P273" s="19">
        <v>0</v>
      </c>
      <c r="Q273" s="19">
        <v>0</v>
      </c>
      <c r="R273" s="19">
        <v>1</v>
      </c>
      <c r="S273" s="19">
        <v>0</v>
      </c>
    </row>
    <row r="274" spans="1:19" x14ac:dyDescent="0.3">
      <c r="A274" s="16" t="s">
        <v>134</v>
      </c>
      <c r="B274" s="19">
        <v>1</v>
      </c>
      <c r="C274" s="19">
        <v>1</v>
      </c>
      <c r="D274" s="19">
        <v>1</v>
      </c>
      <c r="E274" s="19">
        <v>1</v>
      </c>
      <c r="F274" s="19">
        <v>1</v>
      </c>
      <c r="G274" s="19"/>
      <c r="H274" s="19"/>
      <c r="I274" s="19">
        <v>1</v>
      </c>
      <c r="J274" s="19"/>
      <c r="K274" s="19">
        <v>1</v>
      </c>
      <c r="L274" s="19">
        <v>7</v>
      </c>
      <c r="M274" s="19">
        <v>0</v>
      </c>
      <c r="N274" s="19">
        <v>0</v>
      </c>
      <c r="O274" s="19">
        <v>1</v>
      </c>
      <c r="P274" s="19">
        <v>0</v>
      </c>
      <c r="Q274" s="19">
        <v>0</v>
      </c>
      <c r="R274" s="19">
        <v>0</v>
      </c>
      <c r="S274" s="19">
        <v>1</v>
      </c>
    </row>
    <row r="275" spans="1:19" x14ac:dyDescent="0.3">
      <c r="A275" s="16" t="s">
        <v>73</v>
      </c>
      <c r="B275" s="19"/>
      <c r="C275" s="19"/>
      <c r="D275" s="19"/>
      <c r="E275" s="19"/>
      <c r="F275" s="19"/>
      <c r="G275" s="19"/>
      <c r="H275" s="19">
        <v>1</v>
      </c>
      <c r="I275" s="19">
        <v>1</v>
      </c>
      <c r="J275" s="19">
        <v>1</v>
      </c>
      <c r="K275" s="19"/>
      <c r="L275" s="19">
        <v>3</v>
      </c>
      <c r="M275" s="19">
        <v>1</v>
      </c>
      <c r="N275" s="19">
        <v>0</v>
      </c>
      <c r="O275" s="19">
        <v>0</v>
      </c>
      <c r="P275" s="19">
        <v>0</v>
      </c>
      <c r="Q275" s="19">
        <v>0</v>
      </c>
      <c r="R275" s="19">
        <v>1</v>
      </c>
      <c r="S275" s="19">
        <v>0</v>
      </c>
    </row>
    <row r="276" spans="1:19" x14ac:dyDescent="0.3">
      <c r="A276" s="16" t="s">
        <v>25</v>
      </c>
      <c r="B276" s="19"/>
      <c r="C276" s="19"/>
      <c r="D276" s="19"/>
      <c r="E276" s="19">
        <v>1</v>
      </c>
      <c r="F276" s="19"/>
      <c r="G276" s="19"/>
      <c r="H276" s="19"/>
      <c r="I276" s="19"/>
      <c r="J276" s="19">
        <v>1</v>
      </c>
      <c r="K276" s="19"/>
      <c r="L276" s="19">
        <v>2</v>
      </c>
      <c r="M276" s="19">
        <v>1</v>
      </c>
      <c r="N276" s="19">
        <v>0</v>
      </c>
      <c r="O276" s="19">
        <v>0</v>
      </c>
      <c r="P276" s="19">
        <v>0</v>
      </c>
      <c r="Q276" s="19">
        <v>0</v>
      </c>
      <c r="R276" s="19">
        <v>1</v>
      </c>
      <c r="S276" s="19">
        <v>0</v>
      </c>
    </row>
    <row r="277" spans="1:19" x14ac:dyDescent="0.3">
      <c r="A277" s="16" t="s">
        <v>88</v>
      </c>
      <c r="B277" s="19">
        <v>1</v>
      </c>
      <c r="C277" s="19">
        <v>1</v>
      </c>
      <c r="D277" s="19">
        <v>1</v>
      </c>
      <c r="E277" s="19">
        <v>1</v>
      </c>
      <c r="F277" s="19">
        <v>1</v>
      </c>
      <c r="G277" s="19">
        <v>1</v>
      </c>
      <c r="H277" s="19">
        <v>1</v>
      </c>
      <c r="I277" s="19">
        <v>1</v>
      </c>
      <c r="J277" s="19"/>
      <c r="K277" s="19">
        <v>1</v>
      </c>
      <c r="L277" s="19">
        <v>9</v>
      </c>
      <c r="M277" s="19">
        <v>0</v>
      </c>
      <c r="N277" s="19">
        <v>0</v>
      </c>
      <c r="O277" s="19">
        <v>0</v>
      </c>
      <c r="P277" s="19">
        <v>1</v>
      </c>
      <c r="Q277" s="19">
        <v>0</v>
      </c>
      <c r="R277" s="19">
        <v>0</v>
      </c>
      <c r="S277" s="19">
        <v>1</v>
      </c>
    </row>
    <row r="278" spans="1:19" x14ac:dyDescent="0.3">
      <c r="A278" s="16" t="s">
        <v>464</v>
      </c>
      <c r="B278" s="19">
        <v>1</v>
      </c>
      <c r="C278" s="19">
        <v>1</v>
      </c>
      <c r="D278" s="19">
        <v>1</v>
      </c>
      <c r="E278" s="19">
        <v>1</v>
      </c>
      <c r="F278" s="19"/>
      <c r="G278" s="19"/>
      <c r="H278" s="19"/>
      <c r="I278" s="19"/>
      <c r="J278" s="19"/>
      <c r="K278" s="19"/>
      <c r="L278" s="19">
        <v>4</v>
      </c>
      <c r="M278" s="19">
        <v>0</v>
      </c>
      <c r="N278" s="19">
        <v>1</v>
      </c>
      <c r="O278" s="19">
        <v>0</v>
      </c>
      <c r="P278" s="19">
        <v>0</v>
      </c>
      <c r="Q278" s="19">
        <v>0</v>
      </c>
      <c r="R278" s="19">
        <v>1</v>
      </c>
      <c r="S278" s="19">
        <v>0</v>
      </c>
    </row>
    <row r="279" spans="1:19" x14ac:dyDescent="0.3">
      <c r="A279" s="16" t="s">
        <v>98</v>
      </c>
      <c r="B279" s="19">
        <v>1</v>
      </c>
      <c r="C279" s="19">
        <v>1</v>
      </c>
      <c r="D279" s="19">
        <v>1</v>
      </c>
      <c r="E279" s="19">
        <v>1</v>
      </c>
      <c r="F279" s="19">
        <v>1</v>
      </c>
      <c r="G279" s="19">
        <v>1</v>
      </c>
      <c r="H279" s="19">
        <v>1</v>
      </c>
      <c r="I279" s="19">
        <v>1</v>
      </c>
      <c r="J279" s="19"/>
      <c r="K279" s="19">
        <v>1</v>
      </c>
      <c r="L279" s="19">
        <v>9</v>
      </c>
      <c r="M279" s="19">
        <v>0</v>
      </c>
      <c r="N279" s="19">
        <v>0</v>
      </c>
      <c r="O279" s="19">
        <v>0</v>
      </c>
      <c r="P279" s="19">
        <v>1</v>
      </c>
      <c r="Q279" s="19">
        <v>0</v>
      </c>
      <c r="R279" s="19">
        <v>0</v>
      </c>
      <c r="S279" s="19">
        <v>1</v>
      </c>
    </row>
    <row r="280" spans="1:19" x14ac:dyDescent="0.3">
      <c r="A280" s="16" t="s">
        <v>87</v>
      </c>
      <c r="B280" s="19">
        <v>1</v>
      </c>
      <c r="C280" s="19">
        <v>1</v>
      </c>
      <c r="D280" s="19">
        <v>1</v>
      </c>
      <c r="E280" s="19">
        <v>1</v>
      </c>
      <c r="F280" s="19">
        <v>1</v>
      </c>
      <c r="G280" s="19">
        <v>1</v>
      </c>
      <c r="H280" s="19">
        <v>1</v>
      </c>
      <c r="I280" s="19">
        <v>1</v>
      </c>
      <c r="J280" s="19">
        <v>1</v>
      </c>
      <c r="K280" s="19">
        <v>1</v>
      </c>
      <c r="L280" s="19">
        <v>10</v>
      </c>
      <c r="M280" s="19">
        <v>0</v>
      </c>
      <c r="N280" s="19">
        <v>0</v>
      </c>
      <c r="O280" s="19">
        <v>0</v>
      </c>
      <c r="P280" s="19">
        <v>0</v>
      </c>
      <c r="Q280" s="19">
        <v>1</v>
      </c>
      <c r="R280" s="19">
        <v>0</v>
      </c>
      <c r="S280" s="19">
        <v>1</v>
      </c>
    </row>
    <row r="281" spans="1:19" x14ac:dyDescent="0.3">
      <c r="A281" s="16" t="s">
        <v>126</v>
      </c>
      <c r="B281" s="19">
        <v>1</v>
      </c>
      <c r="C281" s="19">
        <v>1</v>
      </c>
      <c r="D281" s="19">
        <v>1</v>
      </c>
      <c r="E281" s="19">
        <v>1</v>
      </c>
      <c r="F281" s="19">
        <v>1</v>
      </c>
      <c r="G281" s="19">
        <v>1</v>
      </c>
      <c r="H281" s="19">
        <v>1</v>
      </c>
      <c r="I281" s="19">
        <v>1</v>
      </c>
      <c r="J281" s="19">
        <v>1</v>
      </c>
      <c r="K281" s="19">
        <v>1</v>
      </c>
      <c r="L281" s="19">
        <v>10</v>
      </c>
      <c r="M281" s="19">
        <v>0</v>
      </c>
      <c r="N281" s="19">
        <v>0</v>
      </c>
      <c r="O281" s="19">
        <v>0</v>
      </c>
      <c r="P281" s="19">
        <v>0</v>
      </c>
      <c r="Q281" s="19">
        <v>1</v>
      </c>
      <c r="R281" s="19">
        <v>0</v>
      </c>
      <c r="S281" s="19">
        <v>1</v>
      </c>
    </row>
    <row r="282" spans="1:19" x14ac:dyDescent="0.3">
      <c r="A282" s="16" t="s">
        <v>467</v>
      </c>
      <c r="B282" s="19"/>
      <c r="C282" s="19"/>
      <c r="D282" s="19"/>
      <c r="E282" s="19">
        <v>1</v>
      </c>
      <c r="F282" s="19">
        <v>1</v>
      </c>
      <c r="G282" s="19">
        <v>1</v>
      </c>
      <c r="H282" s="19">
        <v>1</v>
      </c>
      <c r="I282" s="19"/>
      <c r="J282" s="19"/>
      <c r="K282" s="19"/>
      <c r="L282" s="19">
        <v>4</v>
      </c>
      <c r="M282" s="19">
        <v>0</v>
      </c>
      <c r="N282" s="19">
        <v>1</v>
      </c>
      <c r="O282" s="19">
        <v>0</v>
      </c>
      <c r="P282" s="19">
        <v>0</v>
      </c>
      <c r="Q282" s="19">
        <v>0</v>
      </c>
      <c r="R282" s="19">
        <v>1</v>
      </c>
      <c r="S282" s="19">
        <v>0</v>
      </c>
    </row>
    <row r="283" spans="1:19" x14ac:dyDescent="0.3">
      <c r="A283" s="16" t="s">
        <v>466</v>
      </c>
      <c r="B283" s="19">
        <v>1</v>
      </c>
      <c r="C283" s="19"/>
      <c r="D283" s="19"/>
      <c r="E283" s="19"/>
      <c r="F283" s="19">
        <v>1</v>
      </c>
      <c r="G283" s="19"/>
      <c r="H283" s="19"/>
      <c r="I283" s="19"/>
      <c r="J283" s="19"/>
      <c r="K283" s="19"/>
      <c r="L283" s="19">
        <v>2</v>
      </c>
      <c r="M283" s="19">
        <v>1</v>
      </c>
      <c r="N283" s="19">
        <v>0</v>
      </c>
      <c r="O283" s="19">
        <v>0</v>
      </c>
      <c r="P283" s="19">
        <v>0</v>
      </c>
      <c r="Q283" s="19">
        <v>0</v>
      </c>
      <c r="R283" s="19">
        <v>1</v>
      </c>
      <c r="S283" s="19">
        <v>0</v>
      </c>
    </row>
    <row r="284" spans="1:19" x14ac:dyDescent="0.3">
      <c r="A284" s="16" t="s">
        <v>78</v>
      </c>
      <c r="B284" s="19">
        <v>1</v>
      </c>
      <c r="C284" s="19">
        <v>1</v>
      </c>
      <c r="D284" s="19">
        <v>1</v>
      </c>
      <c r="E284" s="19"/>
      <c r="F284" s="19"/>
      <c r="G284" s="19">
        <v>1</v>
      </c>
      <c r="H284" s="19"/>
      <c r="I284" s="19"/>
      <c r="J284" s="19">
        <v>1</v>
      </c>
      <c r="K284" s="19"/>
      <c r="L284" s="19">
        <v>5</v>
      </c>
      <c r="M284" s="19">
        <v>0</v>
      </c>
      <c r="N284" s="19">
        <v>1</v>
      </c>
      <c r="O284" s="19">
        <v>0</v>
      </c>
      <c r="P284" s="19">
        <v>0</v>
      </c>
      <c r="Q284" s="19">
        <v>0</v>
      </c>
      <c r="R284" s="19">
        <v>1</v>
      </c>
      <c r="S284" s="19">
        <v>0</v>
      </c>
    </row>
    <row r="285" spans="1:19" x14ac:dyDescent="0.3">
      <c r="A285" s="16" t="s">
        <v>136</v>
      </c>
      <c r="B285" s="19">
        <v>1</v>
      </c>
      <c r="C285" s="19">
        <v>1</v>
      </c>
      <c r="D285" s="19">
        <v>1</v>
      </c>
      <c r="E285" s="19">
        <v>1</v>
      </c>
      <c r="F285" s="19">
        <v>1</v>
      </c>
      <c r="G285" s="19">
        <v>1</v>
      </c>
      <c r="H285" s="19"/>
      <c r="I285" s="19">
        <v>1</v>
      </c>
      <c r="J285" s="19">
        <v>1</v>
      </c>
      <c r="K285" s="19">
        <v>1</v>
      </c>
      <c r="L285" s="19">
        <v>9</v>
      </c>
      <c r="M285" s="19">
        <v>0</v>
      </c>
      <c r="N285" s="19">
        <v>0</v>
      </c>
      <c r="O285" s="19">
        <v>0</v>
      </c>
      <c r="P285" s="19">
        <v>1</v>
      </c>
      <c r="Q285" s="19">
        <v>0</v>
      </c>
      <c r="R285" s="19">
        <v>0</v>
      </c>
      <c r="S285" s="19">
        <v>1</v>
      </c>
    </row>
    <row r="286" spans="1:19" x14ac:dyDescent="0.3">
      <c r="A286" s="16" t="s">
        <v>465</v>
      </c>
      <c r="B286" s="19">
        <v>1</v>
      </c>
      <c r="C286" s="19">
        <v>1</v>
      </c>
      <c r="D286" s="19"/>
      <c r="E286" s="19"/>
      <c r="F286" s="19">
        <v>1</v>
      </c>
      <c r="G286" s="19"/>
      <c r="H286" s="19"/>
      <c r="I286" s="19"/>
      <c r="J286" s="19"/>
      <c r="K286" s="19"/>
      <c r="L286" s="19">
        <v>3</v>
      </c>
      <c r="M286" s="19">
        <v>1</v>
      </c>
      <c r="N286" s="19">
        <v>0</v>
      </c>
      <c r="O286" s="19">
        <v>0</v>
      </c>
      <c r="P286" s="19">
        <v>0</v>
      </c>
      <c r="Q286" s="19">
        <v>0</v>
      </c>
      <c r="R286" s="19">
        <v>1</v>
      </c>
      <c r="S286" s="19">
        <v>0</v>
      </c>
    </row>
    <row r="287" spans="1:19" x14ac:dyDescent="0.3">
      <c r="A287" s="16" t="s">
        <v>124</v>
      </c>
      <c r="B287" s="19">
        <v>1</v>
      </c>
      <c r="C287" s="19">
        <v>1</v>
      </c>
      <c r="D287" s="19">
        <v>1</v>
      </c>
      <c r="E287" s="19">
        <v>1</v>
      </c>
      <c r="F287" s="19">
        <v>1</v>
      </c>
      <c r="G287" s="19">
        <v>1</v>
      </c>
      <c r="H287" s="19">
        <v>1</v>
      </c>
      <c r="I287" s="19">
        <v>1</v>
      </c>
      <c r="J287" s="19"/>
      <c r="K287" s="19">
        <v>1</v>
      </c>
      <c r="L287" s="19">
        <v>9</v>
      </c>
      <c r="M287" s="19">
        <v>0</v>
      </c>
      <c r="N287" s="19">
        <v>0</v>
      </c>
      <c r="O287" s="19">
        <v>0</v>
      </c>
      <c r="P287" s="19">
        <v>1</v>
      </c>
      <c r="Q287" s="19">
        <v>0</v>
      </c>
      <c r="R287" s="19">
        <v>0</v>
      </c>
      <c r="S287" s="19">
        <v>1</v>
      </c>
    </row>
    <row r="288" spans="1:19" x14ac:dyDescent="0.3">
      <c r="A288" s="16" t="s">
        <v>130</v>
      </c>
      <c r="B288" s="19"/>
      <c r="C288" s="19"/>
      <c r="D288" s="19"/>
      <c r="E288" s="19"/>
      <c r="F288" s="19">
        <v>1</v>
      </c>
      <c r="G288" s="19">
        <v>1</v>
      </c>
      <c r="H288" s="19"/>
      <c r="I288" s="19"/>
      <c r="J288" s="19"/>
      <c r="K288" s="19"/>
      <c r="L288" s="19">
        <v>2</v>
      </c>
      <c r="M288" s="19">
        <v>1</v>
      </c>
      <c r="N288" s="19">
        <v>0</v>
      </c>
      <c r="O288" s="19">
        <v>0</v>
      </c>
      <c r="P288" s="19">
        <v>0</v>
      </c>
      <c r="Q288" s="19">
        <v>0</v>
      </c>
      <c r="R288" s="19">
        <v>1</v>
      </c>
      <c r="S288" s="19">
        <v>0</v>
      </c>
    </row>
    <row r="289" spans="1:19" x14ac:dyDescent="0.3">
      <c r="A289" s="16" t="s">
        <v>349</v>
      </c>
      <c r="B289" s="19">
        <v>9</v>
      </c>
      <c r="C289" s="19">
        <v>9</v>
      </c>
      <c r="D289" s="19">
        <v>9</v>
      </c>
      <c r="E289" s="19">
        <v>10</v>
      </c>
      <c r="F289" s="19">
        <v>10</v>
      </c>
      <c r="G289" s="19">
        <v>5</v>
      </c>
      <c r="H289" s="19">
        <v>8</v>
      </c>
      <c r="I289" s="19">
        <v>9</v>
      </c>
      <c r="J289" s="19">
        <v>5</v>
      </c>
      <c r="K289" s="19">
        <v>7</v>
      </c>
      <c r="L289" s="19">
        <v>81</v>
      </c>
      <c r="M289" s="19">
        <v>0</v>
      </c>
      <c r="N289" s="19">
        <v>1</v>
      </c>
      <c r="O289" s="19">
        <v>1</v>
      </c>
      <c r="P289" s="19">
        <v>6</v>
      </c>
      <c r="Q289" s="19">
        <v>2</v>
      </c>
      <c r="R289" s="19">
        <v>1</v>
      </c>
      <c r="S289" s="19">
        <v>9</v>
      </c>
    </row>
    <row r="290" spans="1:19" x14ac:dyDescent="0.3">
      <c r="A290" s="16" t="s">
        <v>18</v>
      </c>
      <c r="B290" s="19">
        <v>9</v>
      </c>
      <c r="C290" s="19">
        <v>9</v>
      </c>
      <c r="D290" s="19">
        <v>9</v>
      </c>
      <c r="E290" s="19">
        <v>10</v>
      </c>
      <c r="F290" s="19">
        <v>10</v>
      </c>
      <c r="G290" s="19">
        <v>5</v>
      </c>
      <c r="H290" s="19">
        <v>8</v>
      </c>
      <c r="I290" s="19">
        <v>9</v>
      </c>
      <c r="J290" s="19">
        <v>5</v>
      </c>
      <c r="K290" s="19">
        <v>7</v>
      </c>
      <c r="L290" s="19">
        <v>81</v>
      </c>
      <c r="M290" s="19">
        <v>0</v>
      </c>
      <c r="N290" s="19">
        <v>1</v>
      </c>
      <c r="O290" s="19">
        <v>1</v>
      </c>
      <c r="P290" s="19">
        <v>6</v>
      </c>
      <c r="Q290" s="19">
        <v>2</v>
      </c>
      <c r="R290" s="19">
        <v>1</v>
      </c>
      <c r="S290" s="19">
        <v>9</v>
      </c>
    </row>
    <row r="291" spans="1:19" x14ac:dyDescent="0.3">
      <c r="A291" s="16" t="s">
        <v>362</v>
      </c>
      <c r="B291" s="19">
        <v>1</v>
      </c>
      <c r="C291" s="19">
        <v>1</v>
      </c>
      <c r="D291" s="19">
        <v>1</v>
      </c>
      <c r="E291" s="19">
        <v>1</v>
      </c>
      <c r="F291" s="19">
        <v>1</v>
      </c>
      <c r="G291" s="19"/>
      <c r="H291" s="19">
        <v>1</v>
      </c>
      <c r="I291" s="19">
        <v>1</v>
      </c>
      <c r="J291" s="19"/>
      <c r="K291" s="19">
        <v>1</v>
      </c>
      <c r="L291" s="19">
        <v>8</v>
      </c>
      <c r="M291" s="19">
        <v>0</v>
      </c>
      <c r="N291" s="19">
        <v>0</v>
      </c>
      <c r="O291" s="19">
        <v>0</v>
      </c>
      <c r="P291" s="19">
        <v>1</v>
      </c>
      <c r="Q291" s="19">
        <v>0</v>
      </c>
      <c r="R291" s="19">
        <v>0</v>
      </c>
      <c r="S291" s="19">
        <v>1</v>
      </c>
    </row>
    <row r="292" spans="1:19" x14ac:dyDescent="0.3">
      <c r="A292" s="16" t="s">
        <v>348</v>
      </c>
      <c r="B292" s="19"/>
      <c r="C292" s="19"/>
      <c r="D292" s="19"/>
      <c r="E292" s="19">
        <v>1</v>
      </c>
      <c r="F292" s="19">
        <v>1</v>
      </c>
      <c r="G292" s="19"/>
      <c r="H292" s="19"/>
      <c r="I292" s="19">
        <v>1</v>
      </c>
      <c r="J292" s="19">
        <v>1</v>
      </c>
      <c r="K292" s="19"/>
      <c r="L292" s="19">
        <v>4</v>
      </c>
      <c r="M292" s="19">
        <v>0</v>
      </c>
      <c r="N292" s="19">
        <v>1</v>
      </c>
      <c r="O292" s="19">
        <v>0</v>
      </c>
      <c r="P292" s="19">
        <v>0</v>
      </c>
      <c r="Q292" s="19">
        <v>0</v>
      </c>
      <c r="R292" s="19">
        <v>1</v>
      </c>
      <c r="S292" s="19">
        <v>0</v>
      </c>
    </row>
    <row r="293" spans="1:19" x14ac:dyDescent="0.3">
      <c r="A293" s="16" t="s">
        <v>355</v>
      </c>
      <c r="B293" s="19">
        <v>1</v>
      </c>
      <c r="C293" s="19">
        <v>1</v>
      </c>
      <c r="D293" s="19">
        <v>1</v>
      </c>
      <c r="E293" s="19">
        <v>1</v>
      </c>
      <c r="F293" s="19">
        <v>1</v>
      </c>
      <c r="G293" s="19"/>
      <c r="H293" s="19"/>
      <c r="I293" s="19"/>
      <c r="J293" s="19">
        <v>1</v>
      </c>
      <c r="K293" s="19"/>
      <c r="L293" s="19">
        <v>6</v>
      </c>
      <c r="M293" s="19">
        <v>0</v>
      </c>
      <c r="N293" s="19">
        <v>0</v>
      </c>
      <c r="O293" s="19">
        <v>1</v>
      </c>
      <c r="P293" s="19">
        <v>0</v>
      </c>
      <c r="Q293" s="19">
        <v>0</v>
      </c>
      <c r="R293" s="19">
        <v>0</v>
      </c>
      <c r="S293" s="19">
        <v>1</v>
      </c>
    </row>
    <row r="294" spans="1:19" x14ac:dyDescent="0.3">
      <c r="A294" s="16" t="s">
        <v>358</v>
      </c>
      <c r="B294" s="19">
        <v>1</v>
      </c>
      <c r="C294" s="19">
        <v>1</v>
      </c>
      <c r="D294" s="19">
        <v>1</v>
      </c>
      <c r="E294" s="19">
        <v>1</v>
      </c>
      <c r="F294" s="19">
        <v>1</v>
      </c>
      <c r="G294" s="19">
        <v>1</v>
      </c>
      <c r="H294" s="19">
        <v>1</v>
      </c>
      <c r="I294" s="19">
        <v>1</v>
      </c>
      <c r="J294" s="19">
        <v>1</v>
      </c>
      <c r="K294" s="19"/>
      <c r="L294" s="19">
        <v>9</v>
      </c>
      <c r="M294" s="19">
        <v>0</v>
      </c>
      <c r="N294" s="19">
        <v>0</v>
      </c>
      <c r="O294" s="19">
        <v>0</v>
      </c>
      <c r="P294" s="19">
        <v>1</v>
      </c>
      <c r="Q294" s="19">
        <v>0</v>
      </c>
      <c r="R294" s="19">
        <v>0</v>
      </c>
      <c r="S294" s="19">
        <v>1</v>
      </c>
    </row>
    <row r="295" spans="1:19" x14ac:dyDescent="0.3">
      <c r="A295" s="16" t="s">
        <v>359</v>
      </c>
      <c r="B295" s="19">
        <v>1</v>
      </c>
      <c r="C295" s="19">
        <v>1</v>
      </c>
      <c r="D295" s="19">
        <v>1</v>
      </c>
      <c r="E295" s="19">
        <v>1</v>
      </c>
      <c r="F295" s="19">
        <v>1</v>
      </c>
      <c r="G295" s="19">
        <v>1</v>
      </c>
      <c r="H295" s="19">
        <v>1</v>
      </c>
      <c r="I295" s="19">
        <v>1</v>
      </c>
      <c r="J295" s="19"/>
      <c r="K295" s="19">
        <v>1</v>
      </c>
      <c r="L295" s="19">
        <v>9</v>
      </c>
      <c r="M295" s="19">
        <v>0</v>
      </c>
      <c r="N295" s="19">
        <v>0</v>
      </c>
      <c r="O295" s="19">
        <v>0</v>
      </c>
      <c r="P295" s="19">
        <v>1</v>
      </c>
      <c r="Q295" s="19">
        <v>0</v>
      </c>
      <c r="R295" s="19">
        <v>0</v>
      </c>
      <c r="S295" s="19">
        <v>1</v>
      </c>
    </row>
    <row r="296" spans="1:19" x14ac:dyDescent="0.3">
      <c r="A296" s="16" t="s">
        <v>354</v>
      </c>
      <c r="B296" s="19">
        <v>1</v>
      </c>
      <c r="C296" s="19">
        <v>1</v>
      </c>
      <c r="D296" s="19">
        <v>1</v>
      </c>
      <c r="E296" s="19">
        <v>1</v>
      </c>
      <c r="F296" s="19">
        <v>1</v>
      </c>
      <c r="G296" s="19">
        <v>1</v>
      </c>
      <c r="H296" s="19">
        <v>1</v>
      </c>
      <c r="I296" s="19">
        <v>1</v>
      </c>
      <c r="J296" s="19"/>
      <c r="K296" s="19">
        <v>1</v>
      </c>
      <c r="L296" s="19">
        <v>9</v>
      </c>
      <c r="M296" s="19">
        <v>0</v>
      </c>
      <c r="N296" s="19">
        <v>0</v>
      </c>
      <c r="O296" s="19">
        <v>0</v>
      </c>
      <c r="P296" s="19">
        <v>1</v>
      </c>
      <c r="Q296" s="19">
        <v>0</v>
      </c>
      <c r="R296" s="19">
        <v>0</v>
      </c>
      <c r="S296" s="19">
        <v>1</v>
      </c>
    </row>
    <row r="297" spans="1:19" x14ac:dyDescent="0.3">
      <c r="A297" s="16" t="s">
        <v>361</v>
      </c>
      <c r="B297" s="19">
        <v>1</v>
      </c>
      <c r="C297" s="19">
        <v>1</v>
      </c>
      <c r="D297" s="19">
        <v>1</v>
      </c>
      <c r="E297" s="19">
        <v>1</v>
      </c>
      <c r="F297" s="19">
        <v>1</v>
      </c>
      <c r="G297" s="19"/>
      <c r="H297" s="19">
        <v>1</v>
      </c>
      <c r="I297" s="19">
        <v>1</v>
      </c>
      <c r="J297" s="19"/>
      <c r="K297" s="19">
        <v>1</v>
      </c>
      <c r="L297" s="19">
        <v>8</v>
      </c>
      <c r="M297" s="19">
        <v>0</v>
      </c>
      <c r="N297" s="19">
        <v>0</v>
      </c>
      <c r="O297" s="19">
        <v>0</v>
      </c>
      <c r="P297" s="19">
        <v>1</v>
      </c>
      <c r="Q297" s="19">
        <v>0</v>
      </c>
      <c r="R297" s="19">
        <v>0</v>
      </c>
      <c r="S297" s="19">
        <v>1</v>
      </c>
    </row>
    <row r="298" spans="1:19" x14ac:dyDescent="0.3">
      <c r="A298" s="16" t="s">
        <v>356</v>
      </c>
      <c r="B298" s="19">
        <v>1</v>
      </c>
      <c r="C298" s="19">
        <v>1</v>
      </c>
      <c r="D298" s="19">
        <v>1</v>
      </c>
      <c r="E298" s="19">
        <v>1</v>
      </c>
      <c r="F298" s="19">
        <v>1</v>
      </c>
      <c r="G298" s="19">
        <v>1</v>
      </c>
      <c r="H298" s="19">
        <v>1</v>
      </c>
      <c r="I298" s="19">
        <v>1</v>
      </c>
      <c r="J298" s="19">
        <v>1</v>
      </c>
      <c r="K298" s="19">
        <v>1</v>
      </c>
      <c r="L298" s="19">
        <v>10</v>
      </c>
      <c r="M298" s="19">
        <v>0</v>
      </c>
      <c r="N298" s="19">
        <v>0</v>
      </c>
      <c r="O298" s="19">
        <v>0</v>
      </c>
      <c r="P298" s="19">
        <v>0</v>
      </c>
      <c r="Q298" s="19">
        <v>1</v>
      </c>
      <c r="R298" s="19">
        <v>0</v>
      </c>
      <c r="S298" s="19">
        <v>1</v>
      </c>
    </row>
    <row r="299" spans="1:19" x14ac:dyDescent="0.3">
      <c r="A299" s="16" t="s">
        <v>357</v>
      </c>
      <c r="B299" s="19">
        <v>1</v>
      </c>
      <c r="C299" s="19">
        <v>1</v>
      </c>
      <c r="D299" s="19">
        <v>1</v>
      </c>
      <c r="E299" s="19">
        <v>1</v>
      </c>
      <c r="F299" s="19">
        <v>1</v>
      </c>
      <c r="G299" s="19">
        <v>1</v>
      </c>
      <c r="H299" s="19">
        <v>1</v>
      </c>
      <c r="I299" s="19">
        <v>1</v>
      </c>
      <c r="J299" s="19">
        <v>1</v>
      </c>
      <c r="K299" s="19">
        <v>1</v>
      </c>
      <c r="L299" s="19">
        <v>10</v>
      </c>
      <c r="M299" s="19">
        <v>0</v>
      </c>
      <c r="N299" s="19">
        <v>0</v>
      </c>
      <c r="O299" s="19">
        <v>0</v>
      </c>
      <c r="P299" s="19">
        <v>0</v>
      </c>
      <c r="Q299" s="19">
        <v>1</v>
      </c>
      <c r="R299" s="19">
        <v>0</v>
      </c>
      <c r="S299" s="19">
        <v>1</v>
      </c>
    </row>
    <row r="300" spans="1:19" x14ac:dyDescent="0.3">
      <c r="A300" s="16" t="s">
        <v>360</v>
      </c>
      <c r="B300" s="19">
        <v>1</v>
      </c>
      <c r="C300" s="19">
        <v>1</v>
      </c>
      <c r="D300" s="19">
        <v>1</v>
      </c>
      <c r="E300" s="19">
        <v>1</v>
      </c>
      <c r="F300" s="19">
        <v>1</v>
      </c>
      <c r="G300" s="19"/>
      <c r="H300" s="19">
        <v>1</v>
      </c>
      <c r="I300" s="19">
        <v>1</v>
      </c>
      <c r="J300" s="19"/>
      <c r="K300" s="19">
        <v>1</v>
      </c>
      <c r="L300" s="19">
        <v>8</v>
      </c>
      <c r="M300" s="19">
        <v>0</v>
      </c>
      <c r="N300" s="19">
        <v>0</v>
      </c>
      <c r="O300" s="19">
        <v>0</v>
      </c>
      <c r="P300" s="19">
        <v>1</v>
      </c>
      <c r="Q300" s="19">
        <v>0</v>
      </c>
      <c r="R300" s="19">
        <v>0</v>
      </c>
      <c r="S300" s="19">
        <v>1</v>
      </c>
    </row>
    <row r="301" spans="1:19" x14ac:dyDescent="0.3">
      <c r="A301" s="16" t="s">
        <v>187</v>
      </c>
      <c r="B301" s="19">
        <v>28</v>
      </c>
      <c r="C301" s="19">
        <v>25</v>
      </c>
      <c r="D301" s="19">
        <v>28</v>
      </c>
      <c r="E301" s="19">
        <v>25</v>
      </c>
      <c r="F301" s="19">
        <v>21</v>
      </c>
      <c r="G301" s="19">
        <v>26</v>
      </c>
      <c r="H301" s="19">
        <v>20</v>
      </c>
      <c r="I301" s="19">
        <v>25</v>
      </c>
      <c r="J301" s="19">
        <v>24</v>
      </c>
      <c r="K301" s="19">
        <v>24</v>
      </c>
      <c r="L301" s="19">
        <v>247</v>
      </c>
      <c r="M301" s="19">
        <v>0</v>
      </c>
      <c r="N301" s="19">
        <v>6</v>
      </c>
      <c r="O301" s="19">
        <v>3</v>
      </c>
      <c r="P301" s="19">
        <v>16</v>
      </c>
      <c r="Q301" s="19">
        <v>6</v>
      </c>
      <c r="R301" s="19">
        <v>6</v>
      </c>
      <c r="S301" s="19">
        <v>25</v>
      </c>
    </row>
    <row r="302" spans="1:19" x14ac:dyDescent="0.3">
      <c r="A302" s="16" t="s">
        <v>18</v>
      </c>
      <c r="B302" s="19">
        <v>26</v>
      </c>
      <c r="C302" s="19">
        <v>22</v>
      </c>
      <c r="D302" s="19">
        <v>25</v>
      </c>
      <c r="E302" s="19">
        <v>23</v>
      </c>
      <c r="F302" s="19">
        <v>19</v>
      </c>
      <c r="G302" s="19">
        <v>23</v>
      </c>
      <c r="H302" s="19">
        <v>19</v>
      </c>
      <c r="I302" s="19">
        <v>23</v>
      </c>
      <c r="J302" s="19">
        <v>21</v>
      </c>
      <c r="K302" s="19">
        <v>22</v>
      </c>
      <c r="L302" s="19">
        <v>224</v>
      </c>
      <c r="M302" s="19">
        <v>0</v>
      </c>
      <c r="N302" s="19">
        <v>5</v>
      </c>
      <c r="O302" s="19">
        <v>3</v>
      </c>
      <c r="P302" s="19">
        <v>15</v>
      </c>
      <c r="Q302" s="19">
        <v>5</v>
      </c>
      <c r="R302" s="19">
        <v>5</v>
      </c>
      <c r="S302" s="19">
        <v>23</v>
      </c>
    </row>
    <row r="303" spans="1:19" x14ac:dyDescent="0.3">
      <c r="A303" s="16" t="s">
        <v>206</v>
      </c>
      <c r="B303" s="19">
        <v>1</v>
      </c>
      <c r="C303" s="19"/>
      <c r="D303" s="19"/>
      <c r="E303" s="19">
        <v>1</v>
      </c>
      <c r="F303" s="19"/>
      <c r="G303" s="19">
        <v>1</v>
      </c>
      <c r="H303" s="19"/>
      <c r="I303" s="19">
        <v>1</v>
      </c>
      <c r="J303" s="19"/>
      <c r="K303" s="19">
        <v>1</v>
      </c>
      <c r="L303" s="19">
        <v>5</v>
      </c>
      <c r="M303" s="19">
        <v>0</v>
      </c>
      <c r="N303" s="19">
        <v>1</v>
      </c>
      <c r="O303" s="19">
        <v>0</v>
      </c>
      <c r="P303" s="19">
        <v>0</v>
      </c>
      <c r="Q303" s="19">
        <v>0</v>
      </c>
      <c r="R303" s="19">
        <v>1</v>
      </c>
      <c r="S303" s="19">
        <v>0</v>
      </c>
    </row>
    <row r="304" spans="1:19" x14ac:dyDescent="0.3">
      <c r="A304" s="16" t="s">
        <v>294</v>
      </c>
      <c r="B304" s="19">
        <v>1</v>
      </c>
      <c r="C304" s="19">
        <v>1</v>
      </c>
      <c r="D304" s="19">
        <v>1</v>
      </c>
      <c r="E304" s="19">
        <v>1</v>
      </c>
      <c r="F304" s="19">
        <v>1</v>
      </c>
      <c r="G304" s="19">
        <v>1</v>
      </c>
      <c r="H304" s="19">
        <v>1</v>
      </c>
      <c r="I304" s="19">
        <v>1</v>
      </c>
      <c r="J304" s="19"/>
      <c r="K304" s="19">
        <v>1</v>
      </c>
      <c r="L304" s="19">
        <v>9</v>
      </c>
      <c r="M304" s="19">
        <v>0</v>
      </c>
      <c r="N304" s="19">
        <v>0</v>
      </c>
      <c r="O304" s="19">
        <v>0</v>
      </c>
      <c r="P304" s="19">
        <v>1</v>
      </c>
      <c r="Q304" s="19">
        <v>0</v>
      </c>
      <c r="R304" s="19">
        <v>0</v>
      </c>
      <c r="S304" s="19">
        <v>1</v>
      </c>
    </row>
    <row r="305" spans="1:19" x14ac:dyDescent="0.3">
      <c r="A305" s="16" t="s">
        <v>263</v>
      </c>
      <c r="B305" s="19">
        <v>1</v>
      </c>
      <c r="C305" s="19"/>
      <c r="D305" s="19">
        <v>1</v>
      </c>
      <c r="E305" s="19">
        <v>1</v>
      </c>
      <c r="F305" s="19"/>
      <c r="G305" s="19"/>
      <c r="H305" s="19"/>
      <c r="I305" s="19"/>
      <c r="J305" s="19"/>
      <c r="K305" s="19">
        <v>1</v>
      </c>
      <c r="L305" s="19">
        <v>4</v>
      </c>
      <c r="M305" s="19">
        <v>0</v>
      </c>
      <c r="N305" s="19">
        <v>1</v>
      </c>
      <c r="O305" s="19">
        <v>0</v>
      </c>
      <c r="P305" s="19">
        <v>0</v>
      </c>
      <c r="Q305" s="19">
        <v>0</v>
      </c>
      <c r="R305" s="19">
        <v>1</v>
      </c>
      <c r="S305" s="19">
        <v>0</v>
      </c>
    </row>
    <row r="306" spans="1:19" x14ac:dyDescent="0.3">
      <c r="A306" s="16" t="s">
        <v>296</v>
      </c>
      <c r="B306" s="19">
        <v>1</v>
      </c>
      <c r="C306" s="19">
        <v>1</v>
      </c>
      <c r="D306" s="19">
        <v>1</v>
      </c>
      <c r="E306" s="19"/>
      <c r="F306" s="19">
        <v>1</v>
      </c>
      <c r="G306" s="19">
        <v>1</v>
      </c>
      <c r="H306" s="19">
        <v>1</v>
      </c>
      <c r="I306" s="19">
        <v>1</v>
      </c>
      <c r="J306" s="19">
        <v>1</v>
      </c>
      <c r="K306" s="19">
        <v>1</v>
      </c>
      <c r="L306" s="19">
        <v>9</v>
      </c>
      <c r="M306" s="19">
        <v>0</v>
      </c>
      <c r="N306" s="19">
        <v>0</v>
      </c>
      <c r="O306" s="19">
        <v>0</v>
      </c>
      <c r="P306" s="19">
        <v>1</v>
      </c>
      <c r="Q306" s="19">
        <v>0</v>
      </c>
      <c r="R306" s="19">
        <v>0</v>
      </c>
      <c r="S306" s="19">
        <v>1</v>
      </c>
    </row>
    <row r="307" spans="1:19" x14ac:dyDescent="0.3">
      <c r="A307" s="16" t="s">
        <v>317</v>
      </c>
      <c r="B307" s="19">
        <v>1</v>
      </c>
      <c r="C307" s="19">
        <v>1</v>
      </c>
      <c r="D307" s="19">
        <v>1</v>
      </c>
      <c r="E307" s="19">
        <v>1</v>
      </c>
      <c r="F307" s="19">
        <v>1</v>
      </c>
      <c r="G307" s="19">
        <v>1</v>
      </c>
      <c r="H307" s="19">
        <v>1</v>
      </c>
      <c r="I307" s="19">
        <v>1</v>
      </c>
      <c r="J307" s="19"/>
      <c r="K307" s="19">
        <v>1</v>
      </c>
      <c r="L307" s="19">
        <v>9</v>
      </c>
      <c r="M307" s="19">
        <v>0</v>
      </c>
      <c r="N307" s="19">
        <v>0</v>
      </c>
      <c r="O307" s="19">
        <v>0</v>
      </c>
      <c r="P307" s="19">
        <v>1</v>
      </c>
      <c r="Q307" s="19">
        <v>0</v>
      </c>
      <c r="R307" s="19">
        <v>0</v>
      </c>
      <c r="S307" s="19">
        <v>1</v>
      </c>
    </row>
    <row r="308" spans="1:19" x14ac:dyDescent="0.3">
      <c r="A308" s="16" t="s">
        <v>205</v>
      </c>
      <c r="B308" s="19">
        <v>1</v>
      </c>
      <c r="C308" s="19">
        <v>1</v>
      </c>
      <c r="D308" s="19">
        <v>1</v>
      </c>
      <c r="E308" s="19">
        <v>1</v>
      </c>
      <c r="F308" s="19">
        <v>1</v>
      </c>
      <c r="G308" s="19">
        <v>1</v>
      </c>
      <c r="H308" s="19">
        <v>1</v>
      </c>
      <c r="I308" s="19">
        <v>1</v>
      </c>
      <c r="J308" s="19"/>
      <c r="K308" s="19">
        <v>1</v>
      </c>
      <c r="L308" s="19">
        <v>9</v>
      </c>
      <c r="M308" s="19">
        <v>0</v>
      </c>
      <c r="N308" s="19">
        <v>0</v>
      </c>
      <c r="O308" s="19">
        <v>0</v>
      </c>
      <c r="P308" s="19">
        <v>1</v>
      </c>
      <c r="Q308" s="19">
        <v>0</v>
      </c>
      <c r="R308" s="19">
        <v>0</v>
      </c>
      <c r="S308" s="19">
        <v>1</v>
      </c>
    </row>
    <row r="309" spans="1:19" x14ac:dyDescent="0.3">
      <c r="A309" s="16" t="s">
        <v>215</v>
      </c>
      <c r="B309" s="19">
        <v>1</v>
      </c>
      <c r="C309" s="19">
        <v>1</v>
      </c>
      <c r="D309" s="19">
        <v>1</v>
      </c>
      <c r="E309" s="19">
        <v>1</v>
      </c>
      <c r="F309" s="19">
        <v>1</v>
      </c>
      <c r="G309" s="19">
        <v>1</v>
      </c>
      <c r="H309" s="19"/>
      <c r="I309" s="19">
        <v>1</v>
      </c>
      <c r="J309" s="19">
        <v>1</v>
      </c>
      <c r="K309" s="19">
        <v>1</v>
      </c>
      <c r="L309" s="19">
        <v>9</v>
      </c>
      <c r="M309" s="19">
        <v>0</v>
      </c>
      <c r="N309" s="19">
        <v>0</v>
      </c>
      <c r="O309" s="19">
        <v>0</v>
      </c>
      <c r="P309" s="19">
        <v>1</v>
      </c>
      <c r="Q309" s="19">
        <v>0</v>
      </c>
      <c r="R309" s="19">
        <v>0</v>
      </c>
      <c r="S309" s="19">
        <v>1</v>
      </c>
    </row>
    <row r="310" spans="1:19" x14ac:dyDescent="0.3">
      <c r="A310" s="16" t="s">
        <v>210</v>
      </c>
      <c r="B310" s="19">
        <v>1</v>
      </c>
      <c r="C310" s="19">
        <v>1</v>
      </c>
      <c r="D310" s="19">
        <v>1</v>
      </c>
      <c r="E310" s="19">
        <v>1</v>
      </c>
      <c r="F310" s="19"/>
      <c r="G310" s="19">
        <v>1</v>
      </c>
      <c r="H310" s="19">
        <v>1</v>
      </c>
      <c r="I310" s="19">
        <v>1</v>
      </c>
      <c r="J310" s="19">
        <v>1</v>
      </c>
      <c r="K310" s="19">
        <v>1</v>
      </c>
      <c r="L310" s="19">
        <v>9</v>
      </c>
      <c r="M310" s="19">
        <v>0</v>
      </c>
      <c r="N310" s="19">
        <v>0</v>
      </c>
      <c r="O310" s="19">
        <v>0</v>
      </c>
      <c r="P310" s="19">
        <v>1</v>
      </c>
      <c r="Q310" s="19">
        <v>0</v>
      </c>
      <c r="R310" s="19">
        <v>0</v>
      </c>
      <c r="S310" s="19">
        <v>1</v>
      </c>
    </row>
    <row r="311" spans="1:19" x14ac:dyDescent="0.3">
      <c r="A311" s="16" t="s">
        <v>271</v>
      </c>
      <c r="B311" s="19">
        <v>1</v>
      </c>
      <c r="C311" s="19">
        <v>1</v>
      </c>
      <c r="D311" s="19">
        <v>1</v>
      </c>
      <c r="E311" s="19">
        <v>1</v>
      </c>
      <c r="F311" s="19">
        <v>1</v>
      </c>
      <c r="G311" s="19">
        <v>1</v>
      </c>
      <c r="H311" s="19">
        <v>1</v>
      </c>
      <c r="I311" s="19">
        <v>1</v>
      </c>
      <c r="J311" s="19">
        <v>1</v>
      </c>
      <c r="K311" s="19">
        <v>1</v>
      </c>
      <c r="L311" s="19">
        <v>10</v>
      </c>
      <c r="M311" s="19">
        <v>0</v>
      </c>
      <c r="N311" s="19">
        <v>0</v>
      </c>
      <c r="O311" s="19">
        <v>0</v>
      </c>
      <c r="P311" s="19">
        <v>0</v>
      </c>
      <c r="Q311" s="19">
        <v>1</v>
      </c>
      <c r="R311" s="19">
        <v>0</v>
      </c>
      <c r="S311" s="19">
        <v>1</v>
      </c>
    </row>
    <row r="312" spans="1:19" x14ac:dyDescent="0.3">
      <c r="A312" s="16" t="s">
        <v>212</v>
      </c>
      <c r="B312" s="19">
        <v>1</v>
      </c>
      <c r="C312" s="19">
        <v>1</v>
      </c>
      <c r="D312" s="19">
        <v>1</v>
      </c>
      <c r="E312" s="19">
        <v>1</v>
      </c>
      <c r="F312" s="19"/>
      <c r="G312" s="19">
        <v>1</v>
      </c>
      <c r="H312" s="19">
        <v>1</v>
      </c>
      <c r="I312" s="19">
        <v>1</v>
      </c>
      <c r="J312" s="19">
        <v>1</v>
      </c>
      <c r="K312" s="19">
        <v>1</v>
      </c>
      <c r="L312" s="19">
        <v>9</v>
      </c>
      <c r="M312" s="19">
        <v>0</v>
      </c>
      <c r="N312" s="19">
        <v>0</v>
      </c>
      <c r="O312" s="19">
        <v>0</v>
      </c>
      <c r="P312" s="19">
        <v>1</v>
      </c>
      <c r="Q312" s="19">
        <v>0</v>
      </c>
      <c r="R312" s="19">
        <v>0</v>
      </c>
      <c r="S312" s="19">
        <v>1</v>
      </c>
    </row>
    <row r="313" spans="1:19" x14ac:dyDescent="0.3">
      <c r="A313" s="16" t="s">
        <v>274</v>
      </c>
      <c r="B313" s="19"/>
      <c r="C313" s="19">
        <v>1</v>
      </c>
      <c r="D313" s="19">
        <v>1</v>
      </c>
      <c r="E313" s="19"/>
      <c r="F313" s="19">
        <v>1</v>
      </c>
      <c r="G313" s="19">
        <v>1</v>
      </c>
      <c r="H313" s="19"/>
      <c r="I313" s="19">
        <v>1</v>
      </c>
      <c r="J313" s="19">
        <v>1</v>
      </c>
      <c r="K313" s="19">
        <v>1</v>
      </c>
      <c r="L313" s="19">
        <v>7</v>
      </c>
      <c r="M313" s="19">
        <v>0</v>
      </c>
      <c r="N313" s="19">
        <v>0</v>
      </c>
      <c r="O313" s="19">
        <v>1</v>
      </c>
      <c r="P313" s="19">
        <v>0</v>
      </c>
      <c r="Q313" s="19">
        <v>0</v>
      </c>
      <c r="R313" s="19">
        <v>0</v>
      </c>
      <c r="S313" s="19">
        <v>1</v>
      </c>
    </row>
    <row r="314" spans="1:19" x14ac:dyDescent="0.3">
      <c r="A314" s="16" t="s">
        <v>280</v>
      </c>
      <c r="B314" s="19">
        <v>1</v>
      </c>
      <c r="C314" s="19">
        <v>1</v>
      </c>
      <c r="D314" s="19">
        <v>1</v>
      </c>
      <c r="E314" s="19">
        <v>1</v>
      </c>
      <c r="F314" s="19">
        <v>1</v>
      </c>
      <c r="G314" s="19">
        <v>1</v>
      </c>
      <c r="H314" s="19"/>
      <c r="I314" s="19">
        <v>1</v>
      </c>
      <c r="J314" s="19"/>
      <c r="K314" s="19">
        <v>1</v>
      </c>
      <c r="L314" s="19">
        <v>8</v>
      </c>
      <c r="M314" s="19">
        <v>0</v>
      </c>
      <c r="N314" s="19">
        <v>0</v>
      </c>
      <c r="O314" s="19">
        <v>0</v>
      </c>
      <c r="P314" s="19">
        <v>1</v>
      </c>
      <c r="Q314" s="19">
        <v>0</v>
      </c>
      <c r="R314" s="19">
        <v>0</v>
      </c>
      <c r="S314" s="19">
        <v>1</v>
      </c>
    </row>
    <row r="315" spans="1:19" x14ac:dyDescent="0.3">
      <c r="A315" s="16" t="s">
        <v>295</v>
      </c>
      <c r="B315" s="19">
        <v>1</v>
      </c>
      <c r="C315" s="19">
        <v>1</v>
      </c>
      <c r="D315" s="19">
        <v>1</v>
      </c>
      <c r="E315" s="19">
        <v>1</v>
      </c>
      <c r="F315" s="19">
        <v>1</v>
      </c>
      <c r="G315" s="19">
        <v>1</v>
      </c>
      <c r="H315" s="19">
        <v>1</v>
      </c>
      <c r="I315" s="19">
        <v>1</v>
      </c>
      <c r="J315" s="19">
        <v>1</v>
      </c>
      <c r="K315" s="19">
        <v>1</v>
      </c>
      <c r="L315" s="19">
        <v>10</v>
      </c>
      <c r="M315" s="19">
        <v>0</v>
      </c>
      <c r="N315" s="19">
        <v>0</v>
      </c>
      <c r="O315" s="19">
        <v>0</v>
      </c>
      <c r="P315" s="19">
        <v>0</v>
      </c>
      <c r="Q315" s="19">
        <v>1</v>
      </c>
      <c r="R315" s="19">
        <v>0</v>
      </c>
      <c r="S315" s="19">
        <v>1</v>
      </c>
    </row>
    <row r="316" spans="1:19" x14ac:dyDescent="0.3">
      <c r="A316" s="16" t="s">
        <v>196</v>
      </c>
      <c r="B316" s="19">
        <v>1</v>
      </c>
      <c r="C316" s="19">
        <v>1</v>
      </c>
      <c r="D316" s="19">
        <v>1</v>
      </c>
      <c r="E316" s="19"/>
      <c r="F316" s="19"/>
      <c r="G316" s="19">
        <v>1</v>
      </c>
      <c r="H316" s="19"/>
      <c r="I316" s="19"/>
      <c r="J316" s="19">
        <v>1</v>
      </c>
      <c r="K316" s="19">
        <v>1</v>
      </c>
      <c r="L316" s="19">
        <v>6</v>
      </c>
      <c r="M316" s="19">
        <v>0</v>
      </c>
      <c r="N316" s="19">
        <v>0</v>
      </c>
      <c r="O316" s="19">
        <v>1</v>
      </c>
      <c r="P316" s="19">
        <v>0</v>
      </c>
      <c r="Q316" s="19">
        <v>0</v>
      </c>
      <c r="R316" s="19">
        <v>0</v>
      </c>
      <c r="S316" s="19">
        <v>1</v>
      </c>
    </row>
    <row r="317" spans="1:19" x14ac:dyDescent="0.3">
      <c r="A317" s="16" t="s">
        <v>265</v>
      </c>
      <c r="B317" s="19">
        <v>1</v>
      </c>
      <c r="C317" s="19">
        <v>1</v>
      </c>
      <c r="D317" s="19">
        <v>1</v>
      </c>
      <c r="E317" s="19">
        <v>1</v>
      </c>
      <c r="F317" s="19">
        <v>1</v>
      </c>
      <c r="G317" s="19">
        <v>1</v>
      </c>
      <c r="H317" s="19">
        <v>1</v>
      </c>
      <c r="I317" s="19">
        <v>1</v>
      </c>
      <c r="J317" s="19">
        <v>1</v>
      </c>
      <c r="K317" s="19">
        <v>1</v>
      </c>
      <c r="L317" s="19">
        <v>10</v>
      </c>
      <c r="M317" s="19">
        <v>0</v>
      </c>
      <c r="N317" s="19">
        <v>0</v>
      </c>
      <c r="O317" s="19">
        <v>0</v>
      </c>
      <c r="P317" s="19">
        <v>0</v>
      </c>
      <c r="Q317" s="19">
        <v>1</v>
      </c>
      <c r="R317" s="19">
        <v>0</v>
      </c>
      <c r="S317" s="19">
        <v>1</v>
      </c>
    </row>
    <row r="318" spans="1:19" x14ac:dyDescent="0.3">
      <c r="A318" s="16" t="s">
        <v>211</v>
      </c>
      <c r="B318" s="19">
        <v>1</v>
      </c>
      <c r="C318" s="19"/>
      <c r="D318" s="19">
        <v>1</v>
      </c>
      <c r="E318" s="19">
        <v>1</v>
      </c>
      <c r="F318" s="19">
        <v>1</v>
      </c>
      <c r="G318" s="19">
        <v>1</v>
      </c>
      <c r="H318" s="19">
        <v>1</v>
      </c>
      <c r="I318" s="19">
        <v>1</v>
      </c>
      <c r="J318" s="19">
        <v>1</v>
      </c>
      <c r="K318" s="19">
        <v>1</v>
      </c>
      <c r="L318" s="19">
        <v>9</v>
      </c>
      <c r="M318" s="19">
        <v>0</v>
      </c>
      <c r="N318" s="19">
        <v>0</v>
      </c>
      <c r="O318" s="19">
        <v>0</v>
      </c>
      <c r="P318" s="19">
        <v>1</v>
      </c>
      <c r="Q318" s="19">
        <v>0</v>
      </c>
      <c r="R318" s="19">
        <v>0</v>
      </c>
      <c r="S318" s="19">
        <v>1</v>
      </c>
    </row>
    <row r="319" spans="1:19" x14ac:dyDescent="0.3">
      <c r="A319" s="16" t="s">
        <v>218</v>
      </c>
      <c r="B319" s="19"/>
      <c r="C319" s="19">
        <v>1</v>
      </c>
      <c r="D319" s="19">
        <v>1</v>
      </c>
      <c r="E319" s="19">
        <v>1</v>
      </c>
      <c r="F319" s="19"/>
      <c r="G319" s="19">
        <v>1</v>
      </c>
      <c r="H319" s="19">
        <v>1</v>
      </c>
      <c r="I319" s="19">
        <v>1</v>
      </c>
      <c r="J319" s="19">
        <v>1</v>
      </c>
      <c r="K319" s="19">
        <v>1</v>
      </c>
      <c r="L319" s="19">
        <v>9</v>
      </c>
      <c r="M319" s="19">
        <v>0</v>
      </c>
      <c r="N319" s="19">
        <v>0</v>
      </c>
      <c r="O319" s="19">
        <v>0</v>
      </c>
      <c r="P319" s="19">
        <v>1</v>
      </c>
      <c r="Q319" s="19">
        <v>0</v>
      </c>
      <c r="R319" s="19">
        <v>0</v>
      </c>
      <c r="S319" s="19">
        <v>1</v>
      </c>
    </row>
    <row r="320" spans="1:19" x14ac:dyDescent="0.3">
      <c r="A320" s="16" t="s">
        <v>198</v>
      </c>
      <c r="B320" s="19">
        <v>1</v>
      </c>
      <c r="C320" s="19">
        <v>1</v>
      </c>
      <c r="D320" s="19">
        <v>1</v>
      </c>
      <c r="E320" s="19">
        <v>1</v>
      </c>
      <c r="F320" s="19">
        <v>1</v>
      </c>
      <c r="G320" s="19"/>
      <c r="H320" s="19"/>
      <c r="I320" s="19"/>
      <c r="J320" s="19">
        <v>1</v>
      </c>
      <c r="K320" s="19">
        <v>1</v>
      </c>
      <c r="L320" s="19">
        <v>7</v>
      </c>
      <c r="M320" s="19">
        <v>0</v>
      </c>
      <c r="N320" s="19">
        <v>0</v>
      </c>
      <c r="O320" s="19">
        <v>1</v>
      </c>
      <c r="P320" s="19">
        <v>0</v>
      </c>
      <c r="Q320" s="19">
        <v>0</v>
      </c>
      <c r="R320" s="19">
        <v>0</v>
      </c>
      <c r="S320" s="19">
        <v>1</v>
      </c>
    </row>
    <row r="321" spans="1:19" x14ac:dyDescent="0.3">
      <c r="A321" s="16" t="s">
        <v>217</v>
      </c>
      <c r="B321" s="19">
        <v>1</v>
      </c>
      <c r="C321" s="19">
        <v>1</v>
      </c>
      <c r="D321" s="19">
        <v>1</v>
      </c>
      <c r="E321" s="19">
        <v>1</v>
      </c>
      <c r="F321" s="19"/>
      <c r="G321" s="19">
        <v>1</v>
      </c>
      <c r="H321" s="19">
        <v>1</v>
      </c>
      <c r="I321" s="19">
        <v>1</v>
      </c>
      <c r="J321" s="19">
        <v>1</v>
      </c>
      <c r="K321" s="19"/>
      <c r="L321" s="19">
        <v>8</v>
      </c>
      <c r="M321" s="19">
        <v>0</v>
      </c>
      <c r="N321" s="19">
        <v>0</v>
      </c>
      <c r="O321" s="19">
        <v>0</v>
      </c>
      <c r="P321" s="19">
        <v>1</v>
      </c>
      <c r="Q321" s="19">
        <v>0</v>
      </c>
      <c r="R321" s="19">
        <v>0</v>
      </c>
      <c r="S321" s="19">
        <v>1</v>
      </c>
    </row>
    <row r="322" spans="1:19" x14ac:dyDescent="0.3">
      <c r="A322" s="16" t="s">
        <v>209</v>
      </c>
      <c r="B322" s="19">
        <v>1</v>
      </c>
      <c r="C322" s="19">
        <v>1</v>
      </c>
      <c r="D322" s="19">
        <v>1</v>
      </c>
      <c r="E322" s="19">
        <v>1</v>
      </c>
      <c r="F322" s="19"/>
      <c r="G322" s="19">
        <v>1</v>
      </c>
      <c r="H322" s="19">
        <v>1</v>
      </c>
      <c r="I322" s="19">
        <v>1</v>
      </c>
      <c r="J322" s="19">
        <v>1</v>
      </c>
      <c r="K322" s="19">
        <v>1</v>
      </c>
      <c r="L322" s="19">
        <v>9</v>
      </c>
      <c r="M322" s="19">
        <v>0</v>
      </c>
      <c r="N322" s="19">
        <v>0</v>
      </c>
      <c r="O322" s="19">
        <v>0</v>
      </c>
      <c r="P322" s="19">
        <v>1</v>
      </c>
      <c r="Q322" s="19">
        <v>0</v>
      </c>
      <c r="R322" s="19">
        <v>0</v>
      </c>
      <c r="S322" s="19">
        <v>1</v>
      </c>
    </row>
    <row r="323" spans="1:19" x14ac:dyDescent="0.3">
      <c r="A323" s="16" t="s">
        <v>269</v>
      </c>
      <c r="B323" s="19">
        <v>1</v>
      </c>
      <c r="C323" s="19">
        <v>1</v>
      </c>
      <c r="D323" s="19">
        <v>1</v>
      </c>
      <c r="E323" s="19">
        <v>1</v>
      </c>
      <c r="F323" s="19">
        <v>1</v>
      </c>
      <c r="G323" s="19">
        <v>1</v>
      </c>
      <c r="H323" s="19">
        <v>1</v>
      </c>
      <c r="I323" s="19">
        <v>1</v>
      </c>
      <c r="J323" s="19">
        <v>1</v>
      </c>
      <c r="K323" s="19"/>
      <c r="L323" s="19">
        <v>9</v>
      </c>
      <c r="M323" s="19">
        <v>0</v>
      </c>
      <c r="N323" s="19">
        <v>0</v>
      </c>
      <c r="O323" s="19">
        <v>0</v>
      </c>
      <c r="P323" s="19">
        <v>1</v>
      </c>
      <c r="Q323" s="19">
        <v>0</v>
      </c>
      <c r="R323" s="19">
        <v>0</v>
      </c>
      <c r="S323" s="19">
        <v>1</v>
      </c>
    </row>
    <row r="324" spans="1:19" x14ac:dyDescent="0.3">
      <c r="A324" s="16" t="s">
        <v>270</v>
      </c>
      <c r="B324" s="19">
        <v>1</v>
      </c>
      <c r="C324" s="19">
        <v>1</v>
      </c>
      <c r="D324" s="19">
        <v>1</v>
      </c>
      <c r="E324" s="19">
        <v>1</v>
      </c>
      <c r="F324" s="19">
        <v>1</v>
      </c>
      <c r="G324" s="19">
        <v>1</v>
      </c>
      <c r="H324" s="19">
        <v>1</v>
      </c>
      <c r="I324" s="19">
        <v>1</v>
      </c>
      <c r="J324" s="19">
        <v>1</v>
      </c>
      <c r="K324" s="19">
        <v>1</v>
      </c>
      <c r="L324" s="19">
        <v>10</v>
      </c>
      <c r="M324" s="19">
        <v>0</v>
      </c>
      <c r="N324" s="19">
        <v>0</v>
      </c>
      <c r="O324" s="19">
        <v>0</v>
      </c>
      <c r="P324" s="19">
        <v>0</v>
      </c>
      <c r="Q324" s="19">
        <v>1</v>
      </c>
      <c r="R324" s="19">
        <v>0</v>
      </c>
      <c r="S324" s="19">
        <v>1</v>
      </c>
    </row>
    <row r="325" spans="1:19" x14ac:dyDescent="0.3">
      <c r="A325" s="16" t="s">
        <v>262</v>
      </c>
      <c r="B325" s="19">
        <v>1</v>
      </c>
      <c r="C325" s="19">
        <v>1</v>
      </c>
      <c r="D325" s="19">
        <v>1</v>
      </c>
      <c r="E325" s="19">
        <v>1</v>
      </c>
      <c r="F325" s="19">
        <v>1</v>
      </c>
      <c r="G325" s="19">
        <v>1</v>
      </c>
      <c r="H325" s="19">
        <v>1</v>
      </c>
      <c r="I325" s="19"/>
      <c r="J325" s="19">
        <v>1</v>
      </c>
      <c r="K325" s="19"/>
      <c r="L325" s="19">
        <v>8</v>
      </c>
      <c r="M325" s="19">
        <v>0</v>
      </c>
      <c r="N325" s="19">
        <v>0</v>
      </c>
      <c r="O325" s="19">
        <v>0</v>
      </c>
      <c r="P325" s="19">
        <v>1</v>
      </c>
      <c r="Q325" s="19">
        <v>0</v>
      </c>
      <c r="R325" s="19">
        <v>0</v>
      </c>
      <c r="S325" s="19">
        <v>1</v>
      </c>
    </row>
    <row r="326" spans="1:19" x14ac:dyDescent="0.3">
      <c r="A326" s="16" t="s">
        <v>261</v>
      </c>
      <c r="B326" s="19">
        <v>1</v>
      </c>
      <c r="C326" s="19"/>
      <c r="D326" s="19">
        <v>1</v>
      </c>
      <c r="E326" s="19">
        <v>1</v>
      </c>
      <c r="F326" s="19">
        <v>1</v>
      </c>
      <c r="G326" s="19">
        <v>1</v>
      </c>
      <c r="H326" s="19">
        <v>1</v>
      </c>
      <c r="I326" s="19">
        <v>1</v>
      </c>
      <c r="J326" s="19">
        <v>1</v>
      </c>
      <c r="K326" s="19"/>
      <c r="L326" s="19">
        <v>8</v>
      </c>
      <c r="M326" s="19">
        <v>0</v>
      </c>
      <c r="N326" s="19">
        <v>0</v>
      </c>
      <c r="O326" s="19">
        <v>0</v>
      </c>
      <c r="P326" s="19">
        <v>1</v>
      </c>
      <c r="Q326" s="19">
        <v>0</v>
      </c>
      <c r="R326" s="19">
        <v>0</v>
      </c>
      <c r="S326" s="19">
        <v>1</v>
      </c>
    </row>
    <row r="327" spans="1:19" x14ac:dyDescent="0.3">
      <c r="A327" s="16" t="s">
        <v>272</v>
      </c>
      <c r="B327" s="19">
        <v>1</v>
      </c>
      <c r="C327" s="19"/>
      <c r="D327" s="19"/>
      <c r="E327" s="19"/>
      <c r="F327" s="19">
        <v>1</v>
      </c>
      <c r="G327" s="19"/>
      <c r="H327" s="19">
        <v>1</v>
      </c>
      <c r="I327" s="19">
        <v>1</v>
      </c>
      <c r="J327" s="19"/>
      <c r="K327" s="19">
        <v>1</v>
      </c>
      <c r="L327" s="19">
        <v>5</v>
      </c>
      <c r="M327" s="19">
        <v>0</v>
      </c>
      <c r="N327" s="19">
        <v>1</v>
      </c>
      <c r="O327" s="19">
        <v>0</v>
      </c>
      <c r="P327" s="19">
        <v>0</v>
      </c>
      <c r="Q327" s="19">
        <v>0</v>
      </c>
      <c r="R327" s="19">
        <v>1</v>
      </c>
      <c r="S327" s="19">
        <v>0</v>
      </c>
    </row>
    <row r="328" spans="1:19" x14ac:dyDescent="0.3">
      <c r="A328" s="16" t="s">
        <v>186</v>
      </c>
      <c r="B328" s="19">
        <v>1</v>
      </c>
      <c r="C328" s="19">
        <v>1</v>
      </c>
      <c r="D328" s="19"/>
      <c r="E328" s="19"/>
      <c r="F328" s="19">
        <v>1</v>
      </c>
      <c r="G328" s="19"/>
      <c r="H328" s="19"/>
      <c r="I328" s="19">
        <v>1</v>
      </c>
      <c r="J328" s="19">
        <v>1</v>
      </c>
      <c r="K328" s="19"/>
      <c r="L328" s="19">
        <v>5</v>
      </c>
      <c r="M328" s="19">
        <v>0</v>
      </c>
      <c r="N328" s="19">
        <v>1</v>
      </c>
      <c r="O328" s="19">
        <v>0</v>
      </c>
      <c r="P328" s="19">
        <v>0</v>
      </c>
      <c r="Q328" s="19">
        <v>0</v>
      </c>
      <c r="R328" s="19">
        <v>1</v>
      </c>
      <c r="S328" s="19">
        <v>0</v>
      </c>
    </row>
    <row r="329" spans="1:19" x14ac:dyDescent="0.3">
      <c r="A329" s="16" t="s">
        <v>204</v>
      </c>
      <c r="B329" s="19">
        <v>2</v>
      </c>
      <c r="C329" s="19">
        <v>1</v>
      </c>
      <c r="D329" s="19">
        <v>2</v>
      </c>
      <c r="E329" s="19">
        <v>2</v>
      </c>
      <c r="F329" s="19">
        <v>1</v>
      </c>
      <c r="G329" s="19">
        <v>1</v>
      </c>
      <c r="H329" s="19">
        <v>1</v>
      </c>
      <c r="I329" s="19">
        <v>1</v>
      </c>
      <c r="J329" s="19">
        <v>2</v>
      </c>
      <c r="K329" s="19">
        <v>1</v>
      </c>
      <c r="L329" s="19">
        <v>14</v>
      </c>
      <c r="M329" s="19">
        <v>0</v>
      </c>
      <c r="N329" s="19">
        <v>1</v>
      </c>
      <c r="O329" s="19">
        <v>0</v>
      </c>
      <c r="P329" s="19">
        <v>0</v>
      </c>
      <c r="Q329" s="19">
        <v>1</v>
      </c>
      <c r="R329" s="19">
        <v>1</v>
      </c>
      <c r="S329" s="19">
        <v>1</v>
      </c>
    </row>
    <row r="330" spans="1:19" x14ac:dyDescent="0.3">
      <c r="A330" s="16" t="s">
        <v>12</v>
      </c>
      <c r="B330" s="19">
        <v>1</v>
      </c>
      <c r="C330" s="19">
        <v>1</v>
      </c>
      <c r="D330" s="19">
        <v>1</v>
      </c>
      <c r="E330" s="19">
        <v>1</v>
      </c>
      <c r="F330" s="19">
        <v>1</v>
      </c>
      <c r="G330" s="19">
        <v>1</v>
      </c>
      <c r="H330" s="19"/>
      <c r="I330" s="19">
        <v>1</v>
      </c>
      <c r="J330" s="19">
        <v>1</v>
      </c>
      <c r="K330" s="19">
        <v>1</v>
      </c>
      <c r="L330" s="19">
        <v>9</v>
      </c>
      <c r="M330" s="19">
        <v>0</v>
      </c>
      <c r="N330" s="19">
        <v>0</v>
      </c>
      <c r="O330" s="19">
        <v>0</v>
      </c>
      <c r="P330" s="19">
        <v>1</v>
      </c>
      <c r="Q330" s="19">
        <v>0</v>
      </c>
      <c r="R330" s="19">
        <v>0</v>
      </c>
      <c r="S330" s="19">
        <v>1</v>
      </c>
    </row>
    <row r="331" spans="1:19" x14ac:dyDescent="0.3">
      <c r="A331" s="16" t="s">
        <v>221</v>
      </c>
      <c r="B331" s="19">
        <v>1</v>
      </c>
      <c r="C331" s="19">
        <v>1</v>
      </c>
      <c r="D331" s="19">
        <v>1</v>
      </c>
      <c r="E331" s="19">
        <v>1</v>
      </c>
      <c r="F331" s="19">
        <v>1</v>
      </c>
      <c r="G331" s="19">
        <v>1</v>
      </c>
      <c r="H331" s="19"/>
      <c r="I331" s="19">
        <v>1</v>
      </c>
      <c r="J331" s="19">
        <v>1</v>
      </c>
      <c r="K331" s="19">
        <v>1</v>
      </c>
      <c r="L331" s="19">
        <v>9</v>
      </c>
      <c r="M331" s="19">
        <v>0</v>
      </c>
      <c r="N331" s="19">
        <v>0</v>
      </c>
      <c r="O331" s="19">
        <v>0</v>
      </c>
      <c r="P331" s="19">
        <v>1</v>
      </c>
      <c r="Q331" s="19">
        <v>0</v>
      </c>
      <c r="R331" s="19">
        <v>0</v>
      </c>
      <c r="S331" s="19">
        <v>1</v>
      </c>
    </row>
    <row r="332" spans="1:19" x14ac:dyDescent="0.3">
      <c r="A332" s="16" t="s">
        <v>91</v>
      </c>
      <c r="B332" s="19">
        <v>1</v>
      </c>
      <c r="C332" s="19">
        <v>2</v>
      </c>
      <c r="D332" s="19">
        <v>2</v>
      </c>
      <c r="E332" s="19">
        <v>1</v>
      </c>
      <c r="F332" s="19">
        <v>1</v>
      </c>
      <c r="G332" s="19">
        <v>2</v>
      </c>
      <c r="H332" s="19">
        <v>1</v>
      </c>
      <c r="I332" s="19">
        <v>1</v>
      </c>
      <c r="J332" s="19">
        <v>2</v>
      </c>
      <c r="K332" s="19">
        <v>1</v>
      </c>
      <c r="L332" s="19">
        <v>14</v>
      </c>
      <c r="M332" s="19">
        <v>0</v>
      </c>
      <c r="N332" s="19">
        <v>1</v>
      </c>
      <c r="O332" s="19">
        <v>0</v>
      </c>
      <c r="P332" s="19">
        <v>0</v>
      </c>
      <c r="Q332" s="19">
        <v>1</v>
      </c>
      <c r="R332" s="19">
        <v>1</v>
      </c>
      <c r="S332" s="19">
        <v>1</v>
      </c>
    </row>
    <row r="333" spans="1:19" x14ac:dyDescent="0.3">
      <c r="A333" s="16" t="s">
        <v>306</v>
      </c>
      <c r="B333" s="19">
        <v>1</v>
      </c>
      <c r="C333" s="19">
        <v>1</v>
      </c>
      <c r="D333" s="19">
        <v>1</v>
      </c>
      <c r="E333" s="19">
        <v>1</v>
      </c>
      <c r="F333" s="19">
        <v>1</v>
      </c>
      <c r="G333" s="19">
        <v>1</v>
      </c>
      <c r="H333" s="19">
        <v>1</v>
      </c>
      <c r="I333" s="19">
        <v>1</v>
      </c>
      <c r="J333" s="19">
        <v>1</v>
      </c>
      <c r="K333" s="19">
        <v>1</v>
      </c>
      <c r="L333" s="19">
        <v>10</v>
      </c>
      <c r="M333" s="19">
        <v>0</v>
      </c>
      <c r="N333" s="19">
        <v>0</v>
      </c>
      <c r="O333" s="19">
        <v>0</v>
      </c>
      <c r="P333" s="19">
        <v>0</v>
      </c>
      <c r="Q333" s="19">
        <v>1</v>
      </c>
      <c r="R333" s="19">
        <v>0</v>
      </c>
      <c r="S333" s="19">
        <v>1</v>
      </c>
    </row>
    <row r="334" spans="1:19" x14ac:dyDescent="0.3">
      <c r="A334" s="16" t="s">
        <v>418</v>
      </c>
      <c r="B334" s="19"/>
      <c r="C334" s="19">
        <v>1</v>
      </c>
      <c r="D334" s="19">
        <v>1</v>
      </c>
      <c r="E334" s="19"/>
      <c r="F334" s="19"/>
      <c r="G334" s="19">
        <v>1</v>
      </c>
      <c r="H334" s="19"/>
      <c r="I334" s="19"/>
      <c r="J334" s="19">
        <v>1</v>
      </c>
      <c r="K334" s="19"/>
      <c r="L334" s="19">
        <v>4</v>
      </c>
      <c r="M334" s="19">
        <v>0</v>
      </c>
      <c r="N334" s="19">
        <v>1</v>
      </c>
      <c r="O334" s="19">
        <v>0</v>
      </c>
      <c r="P334" s="19">
        <v>0</v>
      </c>
      <c r="Q334" s="19">
        <v>0</v>
      </c>
      <c r="R334" s="19">
        <v>1</v>
      </c>
      <c r="S334" s="19">
        <v>0</v>
      </c>
    </row>
    <row r="335" spans="1:19" x14ac:dyDescent="0.3">
      <c r="A335" s="16" t="s">
        <v>519</v>
      </c>
      <c r="B335" s="19">
        <v>12</v>
      </c>
      <c r="C335" s="19">
        <v>11</v>
      </c>
      <c r="D335" s="19">
        <v>12</v>
      </c>
      <c r="E335" s="19">
        <v>12</v>
      </c>
      <c r="F335" s="19">
        <v>11</v>
      </c>
      <c r="G335" s="19">
        <v>11</v>
      </c>
      <c r="H335" s="19">
        <v>11</v>
      </c>
      <c r="I335" s="19">
        <v>11</v>
      </c>
      <c r="J335" s="19">
        <v>6</v>
      </c>
      <c r="K335" s="19">
        <v>11</v>
      </c>
      <c r="L335" s="19">
        <v>108</v>
      </c>
      <c r="M335" s="19">
        <v>0</v>
      </c>
      <c r="N335" s="19">
        <v>1</v>
      </c>
      <c r="O335" s="19">
        <v>0</v>
      </c>
      <c r="P335" s="19">
        <v>7</v>
      </c>
      <c r="Q335" s="19">
        <v>4</v>
      </c>
      <c r="R335" s="19">
        <v>1</v>
      </c>
      <c r="S335" s="19">
        <v>11</v>
      </c>
    </row>
    <row r="336" spans="1:19" x14ac:dyDescent="0.3">
      <c r="A336" s="16" t="s">
        <v>18</v>
      </c>
      <c r="B336" s="19">
        <v>12</v>
      </c>
      <c r="C336" s="19">
        <v>11</v>
      </c>
      <c r="D336" s="19">
        <v>12</v>
      </c>
      <c r="E336" s="19">
        <v>12</v>
      </c>
      <c r="F336" s="19">
        <v>11</v>
      </c>
      <c r="G336" s="19">
        <v>11</v>
      </c>
      <c r="H336" s="19">
        <v>11</v>
      </c>
      <c r="I336" s="19">
        <v>11</v>
      </c>
      <c r="J336" s="19">
        <v>6</v>
      </c>
      <c r="K336" s="19">
        <v>11</v>
      </c>
      <c r="L336" s="19">
        <v>108</v>
      </c>
      <c r="M336" s="19">
        <v>0</v>
      </c>
      <c r="N336" s="19">
        <v>1</v>
      </c>
      <c r="O336" s="19">
        <v>0</v>
      </c>
      <c r="P336" s="19">
        <v>7</v>
      </c>
      <c r="Q336" s="19">
        <v>4</v>
      </c>
      <c r="R336" s="19">
        <v>1</v>
      </c>
      <c r="S336" s="19">
        <v>11</v>
      </c>
    </row>
    <row r="337" spans="1:19" x14ac:dyDescent="0.3">
      <c r="A337" s="16" t="s">
        <v>518</v>
      </c>
      <c r="B337" s="19">
        <v>3</v>
      </c>
      <c r="C337" s="19">
        <v>3</v>
      </c>
      <c r="D337" s="19">
        <v>3</v>
      </c>
      <c r="E337" s="19">
        <v>3</v>
      </c>
      <c r="F337" s="19">
        <v>3</v>
      </c>
      <c r="G337" s="19">
        <v>3</v>
      </c>
      <c r="H337" s="19">
        <v>3</v>
      </c>
      <c r="I337" s="19">
        <v>3</v>
      </c>
      <c r="J337" s="19">
        <v>1</v>
      </c>
      <c r="K337" s="19">
        <v>3</v>
      </c>
      <c r="L337" s="19">
        <v>28</v>
      </c>
      <c r="M337" s="19">
        <v>0</v>
      </c>
      <c r="N337" s="19">
        <v>0</v>
      </c>
      <c r="O337" s="19">
        <v>0</v>
      </c>
      <c r="P337" s="19">
        <v>2</v>
      </c>
      <c r="Q337" s="19">
        <v>1</v>
      </c>
      <c r="R337" s="19">
        <v>0</v>
      </c>
      <c r="S337" s="19">
        <v>3</v>
      </c>
    </row>
    <row r="338" spans="1:19" x14ac:dyDescent="0.3">
      <c r="A338" s="16" t="s">
        <v>524</v>
      </c>
      <c r="B338" s="19">
        <v>1</v>
      </c>
      <c r="C338" s="19">
        <v>1</v>
      </c>
      <c r="D338" s="19">
        <v>1</v>
      </c>
      <c r="E338" s="19">
        <v>1</v>
      </c>
      <c r="F338" s="19"/>
      <c r="G338" s="19"/>
      <c r="H338" s="19"/>
      <c r="I338" s="19"/>
      <c r="J338" s="19"/>
      <c r="K338" s="19">
        <v>1</v>
      </c>
      <c r="L338" s="19">
        <v>5</v>
      </c>
      <c r="M338" s="19">
        <v>0</v>
      </c>
      <c r="N338" s="19">
        <v>1</v>
      </c>
      <c r="O338" s="19">
        <v>0</v>
      </c>
      <c r="P338" s="19">
        <v>0</v>
      </c>
      <c r="Q338" s="19">
        <v>0</v>
      </c>
      <c r="R338" s="19">
        <v>1</v>
      </c>
      <c r="S338" s="19">
        <v>0</v>
      </c>
    </row>
    <row r="339" spans="1:19" x14ac:dyDescent="0.3">
      <c r="A339" s="16" t="s">
        <v>527</v>
      </c>
      <c r="B339" s="19">
        <v>1</v>
      </c>
      <c r="C339" s="19">
        <v>1</v>
      </c>
      <c r="D339" s="19">
        <v>1</v>
      </c>
      <c r="E339" s="19">
        <v>1</v>
      </c>
      <c r="F339" s="19">
        <v>1</v>
      </c>
      <c r="G339" s="19">
        <v>1</v>
      </c>
      <c r="H339" s="19">
        <v>1</v>
      </c>
      <c r="I339" s="19">
        <v>1</v>
      </c>
      <c r="J339" s="19">
        <v>1</v>
      </c>
      <c r="K339" s="19"/>
      <c r="L339" s="19">
        <v>9</v>
      </c>
      <c r="M339" s="19">
        <v>0</v>
      </c>
      <c r="N339" s="19">
        <v>0</v>
      </c>
      <c r="O339" s="19">
        <v>0</v>
      </c>
      <c r="P339" s="19">
        <v>1</v>
      </c>
      <c r="Q339" s="19">
        <v>0</v>
      </c>
      <c r="R339" s="19">
        <v>0</v>
      </c>
      <c r="S339" s="19">
        <v>1</v>
      </c>
    </row>
    <row r="340" spans="1:19" x14ac:dyDescent="0.3">
      <c r="A340" s="16" t="s">
        <v>525</v>
      </c>
      <c r="B340" s="19">
        <v>1</v>
      </c>
      <c r="C340" s="19">
        <v>1</v>
      </c>
      <c r="D340" s="19">
        <v>1</v>
      </c>
      <c r="E340" s="19">
        <v>1</v>
      </c>
      <c r="F340" s="19">
        <v>1</v>
      </c>
      <c r="G340" s="19">
        <v>1</v>
      </c>
      <c r="H340" s="19">
        <v>1</v>
      </c>
      <c r="I340" s="19">
        <v>1</v>
      </c>
      <c r="J340" s="19">
        <v>1</v>
      </c>
      <c r="K340" s="19">
        <v>1</v>
      </c>
      <c r="L340" s="19">
        <v>10</v>
      </c>
      <c r="M340" s="19">
        <v>0</v>
      </c>
      <c r="N340" s="19">
        <v>0</v>
      </c>
      <c r="O340" s="19">
        <v>0</v>
      </c>
      <c r="P340" s="19">
        <v>0</v>
      </c>
      <c r="Q340" s="19">
        <v>1</v>
      </c>
      <c r="R340" s="19">
        <v>0</v>
      </c>
      <c r="S340" s="19">
        <v>1</v>
      </c>
    </row>
    <row r="341" spans="1:19" x14ac:dyDescent="0.3">
      <c r="A341" s="16" t="s">
        <v>528</v>
      </c>
      <c r="B341" s="19">
        <v>1</v>
      </c>
      <c r="C341" s="19">
        <v>1</v>
      </c>
      <c r="D341" s="19">
        <v>1</v>
      </c>
      <c r="E341" s="19">
        <v>1</v>
      </c>
      <c r="F341" s="19">
        <v>1</v>
      </c>
      <c r="G341" s="19">
        <v>1</v>
      </c>
      <c r="H341" s="19">
        <v>1</v>
      </c>
      <c r="I341" s="19">
        <v>1</v>
      </c>
      <c r="J341" s="19">
        <v>1</v>
      </c>
      <c r="K341" s="19">
        <v>1</v>
      </c>
      <c r="L341" s="19">
        <v>10</v>
      </c>
      <c r="M341" s="19">
        <v>0</v>
      </c>
      <c r="N341" s="19">
        <v>0</v>
      </c>
      <c r="O341" s="19">
        <v>0</v>
      </c>
      <c r="P341" s="19">
        <v>0</v>
      </c>
      <c r="Q341" s="19">
        <v>1</v>
      </c>
      <c r="R341" s="19">
        <v>0</v>
      </c>
      <c r="S341" s="19">
        <v>1</v>
      </c>
    </row>
    <row r="342" spans="1:19" x14ac:dyDescent="0.3">
      <c r="A342" s="16" t="s">
        <v>520</v>
      </c>
      <c r="B342" s="19">
        <v>2</v>
      </c>
      <c r="C342" s="19">
        <v>2</v>
      </c>
      <c r="D342" s="19">
        <v>2</v>
      </c>
      <c r="E342" s="19">
        <v>2</v>
      </c>
      <c r="F342" s="19">
        <v>2</v>
      </c>
      <c r="G342" s="19">
        <v>2</v>
      </c>
      <c r="H342" s="19">
        <v>2</v>
      </c>
      <c r="I342" s="19">
        <v>2</v>
      </c>
      <c r="J342" s="19"/>
      <c r="K342" s="19">
        <v>2</v>
      </c>
      <c r="L342" s="19">
        <v>18</v>
      </c>
      <c r="M342" s="19">
        <v>0</v>
      </c>
      <c r="N342" s="19">
        <v>0</v>
      </c>
      <c r="O342" s="19">
        <v>0</v>
      </c>
      <c r="P342" s="19">
        <v>2</v>
      </c>
      <c r="Q342" s="19">
        <v>0</v>
      </c>
      <c r="R342" s="19">
        <v>0</v>
      </c>
      <c r="S342" s="19">
        <v>2</v>
      </c>
    </row>
    <row r="343" spans="1:19" x14ac:dyDescent="0.3">
      <c r="A343" s="16" t="s">
        <v>522</v>
      </c>
      <c r="B343" s="19">
        <v>1</v>
      </c>
      <c r="C343" s="19">
        <v>1</v>
      </c>
      <c r="D343" s="19">
        <v>1</v>
      </c>
      <c r="E343" s="19">
        <v>1</v>
      </c>
      <c r="F343" s="19">
        <v>1</v>
      </c>
      <c r="G343" s="19">
        <v>1</v>
      </c>
      <c r="H343" s="19">
        <v>1</v>
      </c>
      <c r="I343" s="19">
        <v>1</v>
      </c>
      <c r="J343" s="19"/>
      <c r="K343" s="19">
        <v>1</v>
      </c>
      <c r="L343" s="19">
        <v>9</v>
      </c>
      <c r="M343" s="19">
        <v>0</v>
      </c>
      <c r="N343" s="19">
        <v>0</v>
      </c>
      <c r="O343" s="19">
        <v>0</v>
      </c>
      <c r="P343" s="19">
        <v>1</v>
      </c>
      <c r="Q343" s="19">
        <v>0</v>
      </c>
      <c r="R343" s="19">
        <v>0</v>
      </c>
      <c r="S343" s="19">
        <v>1</v>
      </c>
    </row>
    <row r="344" spans="1:19" x14ac:dyDescent="0.3">
      <c r="A344" s="16" t="s">
        <v>526</v>
      </c>
      <c r="B344" s="19">
        <v>1</v>
      </c>
      <c r="C344" s="19"/>
      <c r="D344" s="19">
        <v>1</v>
      </c>
      <c r="E344" s="19">
        <v>1</v>
      </c>
      <c r="F344" s="19">
        <v>1</v>
      </c>
      <c r="G344" s="19">
        <v>1</v>
      </c>
      <c r="H344" s="19">
        <v>1</v>
      </c>
      <c r="I344" s="19">
        <v>1</v>
      </c>
      <c r="J344" s="19">
        <v>1</v>
      </c>
      <c r="K344" s="19">
        <v>1</v>
      </c>
      <c r="L344" s="19">
        <v>9</v>
      </c>
      <c r="M344" s="19">
        <v>0</v>
      </c>
      <c r="N344" s="19">
        <v>0</v>
      </c>
      <c r="O344" s="19">
        <v>0</v>
      </c>
      <c r="P344" s="19">
        <v>1</v>
      </c>
      <c r="Q344" s="19">
        <v>0</v>
      </c>
      <c r="R344" s="19">
        <v>0</v>
      </c>
      <c r="S344" s="19">
        <v>1</v>
      </c>
    </row>
    <row r="345" spans="1:19" x14ac:dyDescent="0.3">
      <c r="A345" s="16" t="s">
        <v>529</v>
      </c>
      <c r="B345" s="19">
        <v>1</v>
      </c>
      <c r="C345" s="19">
        <v>1</v>
      </c>
      <c r="D345" s="19">
        <v>1</v>
      </c>
      <c r="E345" s="19">
        <v>1</v>
      </c>
      <c r="F345" s="19">
        <v>1</v>
      </c>
      <c r="G345" s="19">
        <v>1</v>
      </c>
      <c r="H345" s="19">
        <v>1</v>
      </c>
      <c r="I345" s="19">
        <v>1</v>
      </c>
      <c r="J345" s="19">
        <v>1</v>
      </c>
      <c r="K345" s="19">
        <v>1</v>
      </c>
      <c r="L345" s="19">
        <v>10</v>
      </c>
      <c r="M345" s="19">
        <v>0</v>
      </c>
      <c r="N345" s="19">
        <v>0</v>
      </c>
      <c r="O345" s="19">
        <v>0</v>
      </c>
      <c r="P345" s="19">
        <v>0</v>
      </c>
      <c r="Q345" s="19">
        <v>1</v>
      </c>
      <c r="R345" s="19">
        <v>0</v>
      </c>
      <c r="S345" s="19">
        <v>1</v>
      </c>
    </row>
    <row r="346" spans="1:19" x14ac:dyDescent="0.3">
      <c r="A346" s="16" t="s">
        <v>321</v>
      </c>
      <c r="B346" s="19">
        <v>16</v>
      </c>
      <c r="C346" s="19">
        <v>11</v>
      </c>
      <c r="D346" s="19">
        <v>11</v>
      </c>
      <c r="E346" s="19">
        <v>10</v>
      </c>
      <c r="F346" s="19">
        <v>11</v>
      </c>
      <c r="G346" s="19">
        <v>10</v>
      </c>
      <c r="H346" s="19">
        <v>10</v>
      </c>
      <c r="I346" s="19">
        <v>9</v>
      </c>
      <c r="J346" s="19">
        <v>7</v>
      </c>
      <c r="K346" s="19">
        <v>10</v>
      </c>
      <c r="L346" s="19">
        <v>105</v>
      </c>
      <c r="M346" s="19">
        <v>4</v>
      </c>
      <c r="N346" s="19">
        <v>5</v>
      </c>
      <c r="O346" s="19">
        <v>2</v>
      </c>
      <c r="P346" s="19">
        <v>6</v>
      </c>
      <c r="Q346" s="19">
        <v>1</v>
      </c>
      <c r="R346" s="19">
        <v>9</v>
      </c>
      <c r="S346" s="19">
        <v>9</v>
      </c>
    </row>
    <row r="347" spans="1:19" x14ac:dyDescent="0.3">
      <c r="A347" s="16" t="s">
        <v>18</v>
      </c>
      <c r="B347" s="19">
        <v>13</v>
      </c>
      <c r="C347" s="19">
        <v>11</v>
      </c>
      <c r="D347" s="19">
        <v>9</v>
      </c>
      <c r="E347" s="19">
        <v>10</v>
      </c>
      <c r="F347" s="19">
        <v>9</v>
      </c>
      <c r="G347" s="19">
        <v>8</v>
      </c>
      <c r="H347" s="19">
        <v>8</v>
      </c>
      <c r="I347" s="19">
        <v>8</v>
      </c>
      <c r="J347" s="19">
        <v>5</v>
      </c>
      <c r="K347" s="19">
        <v>6</v>
      </c>
      <c r="L347" s="19">
        <v>87</v>
      </c>
      <c r="M347" s="19">
        <v>3</v>
      </c>
      <c r="N347" s="19">
        <v>3</v>
      </c>
      <c r="O347" s="19">
        <v>2</v>
      </c>
      <c r="P347" s="19">
        <v>5</v>
      </c>
      <c r="Q347" s="19">
        <v>1</v>
      </c>
      <c r="R347" s="19">
        <v>6</v>
      </c>
      <c r="S347" s="19">
        <v>8</v>
      </c>
    </row>
    <row r="348" spans="1:19" x14ac:dyDescent="0.3">
      <c r="A348" s="16" t="s">
        <v>371</v>
      </c>
      <c r="B348" s="19">
        <v>1</v>
      </c>
      <c r="C348" s="19">
        <v>1</v>
      </c>
      <c r="D348" s="19">
        <v>1</v>
      </c>
      <c r="E348" s="19"/>
      <c r="F348" s="19">
        <v>1</v>
      </c>
      <c r="G348" s="19">
        <v>1</v>
      </c>
      <c r="H348" s="19">
        <v>1</v>
      </c>
      <c r="I348" s="19">
        <v>1</v>
      </c>
      <c r="J348" s="19"/>
      <c r="K348" s="19">
        <v>1</v>
      </c>
      <c r="L348" s="19">
        <v>8</v>
      </c>
      <c r="M348" s="19">
        <v>0</v>
      </c>
      <c r="N348" s="19">
        <v>0</v>
      </c>
      <c r="O348" s="19">
        <v>0</v>
      </c>
      <c r="P348" s="19">
        <v>1</v>
      </c>
      <c r="Q348" s="19">
        <v>0</v>
      </c>
      <c r="R348" s="19">
        <v>0</v>
      </c>
      <c r="S348" s="19">
        <v>1</v>
      </c>
    </row>
    <row r="349" spans="1:19" x14ac:dyDescent="0.3">
      <c r="A349" s="16" t="s">
        <v>369</v>
      </c>
      <c r="B349" s="19">
        <v>1</v>
      </c>
      <c r="C349" s="19">
        <v>1</v>
      </c>
      <c r="D349" s="19">
        <v>1</v>
      </c>
      <c r="E349" s="19">
        <v>1</v>
      </c>
      <c r="F349" s="19">
        <v>1</v>
      </c>
      <c r="G349" s="19">
        <v>1</v>
      </c>
      <c r="H349" s="19">
        <v>1</v>
      </c>
      <c r="I349" s="19">
        <v>1</v>
      </c>
      <c r="J349" s="19"/>
      <c r="K349" s="19">
        <v>1</v>
      </c>
      <c r="L349" s="19">
        <v>9</v>
      </c>
      <c r="M349" s="19">
        <v>0</v>
      </c>
      <c r="N349" s="19">
        <v>0</v>
      </c>
      <c r="O349" s="19">
        <v>0</v>
      </c>
      <c r="P349" s="19">
        <v>1</v>
      </c>
      <c r="Q349" s="19">
        <v>0</v>
      </c>
      <c r="R349" s="19">
        <v>0</v>
      </c>
      <c r="S349" s="19">
        <v>1</v>
      </c>
    </row>
    <row r="350" spans="1:19" x14ac:dyDescent="0.3">
      <c r="A350" s="16" t="s">
        <v>365</v>
      </c>
      <c r="B350" s="19">
        <v>1</v>
      </c>
      <c r="C350" s="19">
        <v>1</v>
      </c>
      <c r="D350" s="19">
        <v>1</v>
      </c>
      <c r="E350" s="19">
        <v>1</v>
      </c>
      <c r="F350" s="19">
        <v>1</v>
      </c>
      <c r="G350" s="19">
        <v>1</v>
      </c>
      <c r="H350" s="19">
        <v>1</v>
      </c>
      <c r="I350" s="19">
        <v>1</v>
      </c>
      <c r="J350" s="19"/>
      <c r="K350" s="19">
        <v>1</v>
      </c>
      <c r="L350" s="19">
        <v>9</v>
      </c>
      <c r="M350" s="19">
        <v>0</v>
      </c>
      <c r="N350" s="19">
        <v>0</v>
      </c>
      <c r="O350" s="19">
        <v>0</v>
      </c>
      <c r="P350" s="19">
        <v>1</v>
      </c>
      <c r="Q350" s="19">
        <v>0</v>
      </c>
      <c r="R350" s="19">
        <v>0</v>
      </c>
      <c r="S350" s="19">
        <v>1</v>
      </c>
    </row>
    <row r="351" spans="1:19" x14ac:dyDescent="0.3">
      <c r="A351" s="16" t="s">
        <v>373</v>
      </c>
      <c r="B351" s="19">
        <v>1</v>
      </c>
      <c r="C351" s="19">
        <v>1</v>
      </c>
      <c r="D351" s="19">
        <v>1</v>
      </c>
      <c r="E351" s="19">
        <v>1</v>
      </c>
      <c r="F351" s="19">
        <v>1</v>
      </c>
      <c r="G351" s="19">
        <v>1</v>
      </c>
      <c r="H351" s="19">
        <v>1</v>
      </c>
      <c r="I351" s="19">
        <v>1</v>
      </c>
      <c r="J351" s="19">
        <v>1</v>
      </c>
      <c r="K351" s="19">
        <v>1</v>
      </c>
      <c r="L351" s="19">
        <v>10</v>
      </c>
      <c r="M351" s="19">
        <v>0</v>
      </c>
      <c r="N351" s="19">
        <v>0</v>
      </c>
      <c r="O351" s="19">
        <v>0</v>
      </c>
      <c r="P351" s="19">
        <v>0</v>
      </c>
      <c r="Q351" s="19">
        <v>1</v>
      </c>
      <c r="R351" s="19">
        <v>0</v>
      </c>
      <c r="S351" s="19">
        <v>1</v>
      </c>
    </row>
    <row r="352" spans="1:19" x14ac:dyDescent="0.3">
      <c r="A352" s="16" t="s">
        <v>374</v>
      </c>
      <c r="B352" s="19">
        <v>1</v>
      </c>
      <c r="C352" s="19">
        <v>1</v>
      </c>
      <c r="D352" s="19"/>
      <c r="E352" s="19"/>
      <c r="F352" s="19"/>
      <c r="G352" s="19"/>
      <c r="H352" s="19">
        <v>1</v>
      </c>
      <c r="I352" s="19"/>
      <c r="J352" s="19"/>
      <c r="K352" s="19">
        <v>1</v>
      </c>
      <c r="L352" s="19">
        <v>4</v>
      </c>
      <c r="M352" s="19">
        <v>0</v>
      </c>
      <c r="N352" s="19">
        <v>1</v>
      </c>
      <c r="O352" s="19">
        <v>0</v>
      </c>
      <c r="P352" s="19">
        <v>0</v>
      </c>
      <c r="Q352" s="19">
        <v>0</v>
      </c>
      <c r="R352" s="19">
        <v>1</v>
      </c>
      <c r="S352" s="19">
        <v>0</v>
      </c>
    </row>
    <row r="353" spans="1:19" x14ac:dyDescent="0.3">
      <c r="A353" s="16" t="s">
        <v>370</v>
      </c>
      <c r="B353" s="19">
        <v>1</v>
      </c>
      <c r="C353" s="19">
        <v>1</v>
      </c>
      <c r="D353" s="19">
        <v>1</v>
      </c>
      <c r="E353" s="19"/>
      <c r="F353" s="19">
        <v>1</v>
      </c>
      <c r="G353" s="19"/>
      <c r="H353" s="19"/>
      <c r="I353" s="19"/>
      <c r="J353" s="19">
        <v>1</v>
      </c>
      <c r="K353" s="19"/>
      <c r="L353" s="19">
        <v>5</v>
      </c>
      <c r="M353" s="19">
        <v>0</v>
      </c>
      <c r="N353" s="19">
        <v>1</v>
      </c>
      <c r="O353" s="19">
        <v>0</v>
      </c>
      <c r="P353" s="19">
        <v>0</v>
      </c>
      <c r="Q353" s="19">
        <v>0</v>
      </c>
      <c r="R353" s="19">
        <v>1</v>
      </c>
      <c r="S353" s="19">
        <v>0</v>
      </c>
    </row>
    <row r="354" spans="1:19" x14ac:dyDescent="0.3">
      <c r="A354" s="16" t="s">
        <v>458</v>
      </c>
      <c r="B354" s="19">
        <v>1</v>
      </c>
      <c r="C354" s="19">
        <v>1</v>
      </c>
      <c r="D354" s="19">
        <v>1</v>
      </c>
      <c r="E354" s="19">
        <v>1</v>
      </c>
      <c r="F354" s="19">
        <v>1</v>
      </c>
      <c r="G354" s="19">
        <v>1</v>
      </c>
      <c r="H354" s="19">
        <v>1</v>
      </c>
      <c r="I354" s="19">
        <v>1</v>
      </c>
      <c r="J354" s="19">
        <v>1</v>
      </c>
      <c r="K354" s="19"/>
      <c r="L354" s="19">
        <v>9</v>
      </c>
      <c r="M354" s="19">
        <v>0</v>
      </c>
      <c r="N354" s="19">
        <v>0</v>
      </c>
      <c r="O354" s="19">
        <v>0</v>
      </c>
      <c r="P354" s="19">
        <v>1</v>
      </c>
      <c r="Q354" s="19">
        <v>0</v>
      </c>
      <c r="R354" s="19">
        <v>0</v>
      </c>
      <c r="S354" s="19">
        <v>1</v>
      </c>
    </row>
    <row r="355" spans="1:19" x14ac:dyDescent="0.3">
      <c r="A355" s="16" t="s">
        <v>353</v>
      </c>
      <c r="B355" s="19"/>
      <c r="C355" s="19"/>
      <c r="D355" s="19"/>
      <c r="E355" s="19">
        <v>1</v>
      </c>
      <c r="F355" s="19"/>
      <c r="G355" s="19"/>
      <c r="H355" s="19"/>
      <c r="I355" s="19"/>
      <c r="J355" s="19"/>
      <c r="K355" s="19"/>
      <c r="L355" s="19">
        <v>1</v>
      </c>
      <c r="M355" s="19">
        <v>1</v>
      </c>
      <c r="N355" s="19">
        <v>0</v>
      </c>
      <c r="O355" s="19">
        <v>0</v>
      </c>
      <c r="P355" s="19">
        <v>0</v>
      </c>
      <c r="Q355" s="19">
        <v>0</v>
      </c>
      <c r="R355" s="19">
        <v>1</v>
      </c>
      <c r="S355" s="19">
        <v>0</v>
      </c>
    </row>
    <row r="356" spans="1:19" x14ac:dyDescent="0.3">
      <c r="A356" s="16" t="s">
        <v>352</v>
      </c>
      <c r="B356" s="19">
        <v>1</v>
      </c>
      <c r="C356" s="19">
        <v>1</v>
      </c>
      <c r="D356" s="19"/>
      <c r="E356" s="19"/>
      <c r="F356" s="19"/>
      <c r="G356" s="19"/>
      <c r="H356" s="19"/>
      <c r="I356" s="19"/>
      <c r="J356" s="19"/>
      <c r="K356" s="19"/>
      <c r="L356" s="19">
        <v>2</v>
      </c>
      <c r="M356" s="19">
        <v>1</v>
      </c>
      <c r="N356" s="19">
        <v>0</v>
      </c>
      <c r="O356" s="19">
        <v>0</v>
      </c>
      <c r="P356" s="19">
        <v>0</v>
      </c>
      <c r="Q356" s="19">
        <v>0</v>
      </c>
      <c r="R356" s="19">
        <v>1</v>
      </c>
      <c r="S356" s="19">
        <v>0</v>
      </c>
    </row>
    <row r="357" spans="1:19" x14ac:dyDescent="0.3">
      <c r="A357" s="16" t="s">
        <v>376</v>
      </c>
      <c r="B357" s="19">
        <v>1</v>
      </c>
      <c r="C357" s="19">
        <v>1</v>
      </c>
      <c r="D357" s="19">
        <v>1</v>
      </c>
      <c r="E357" s="19">
        <v>1</v>
      </c>
      <c r="F357" s="19">
        <v>1</v>
      </c>
      <c r="G357" s="19"/>
      <c r="H357" s="19"/>
      <c r="I357" s="19">
        <v>1</v>
      </c>
      <c r="J357" s="19">
        <v>1</v>
      </c>
      <c r="K357" s="19"/>
      <c r="L357" s="19">
        <v>7</v>
      </c>
      <c r="M357" s="19">
        <v>0</v>
      </c>
      <c r="N357" s="19">
        <v>0</v>
      </c>
      <c r="O357" s="19">
        <v>1</v>
      </c>
      <c r="P357" s="19">
        <v>0</v>
      </c>
      <c r="Q357" s="19">
        <v>0</v>
      </c>
      <c r="R357" s="19">
        <v>0</v>
      </c>
      <c r="S357" s="19">
        <v>1</v>
      </c>
    </row>
    <row r="358" spans="1:19" x14ac:dyDescent="0.3">
      <c r="A358" s="16" t="s">
        <v>364</v>
      </c>
      <c r="B358" s="19">
        <v>1</v>
      </c>
      <c r="C358" s="19"/>
      <c r="D358" s="19"/>
      <c r="E358" s="19">
        <v>1</v>
      </c>
      <c r="F358" s="19"/>
      <c r="G358" s="19"/>
      <c r="H358" s="19"/>
      <c r="I358" s="19"/>
      <c r="J358" s="19">
        <v>1</v>
      </c>
      <c r="K358" s="19"/>
      <c r="L358" s="19">
        <v>3</v>
      </c>
      <c r="M358" s="19">
        <v>1</v>
      </c>
      <c r="N358" s="19">
        <v>0</v>
      </c>
      <c r="O358" s="19">
        <v>0</v>
      </c>
      <c r="P358" s="19">
        <v>0</v>
      </c>
      <c r="Q358" s="19">
        <v>0</v>
      </c>
      <c r="R358" s="19">
        <v>1</v>
      </c>
      <c r="S358" s="19">
        <v>0</v>
      </c>
    </row>
    <row r="359" spans="1:19" x14ac:dyDescent="0.3">
      <c r="A359" s="16" t="s">
        <v>368</v>
      </c>
      <c r="B359" s="19">
        <v>1</v>
      </c>
      <c r="C359" s="19"/>
      <c r="D359" s="19"/>
      <c r="E359" s="19">
        <v>1</v>
      </c>
      <c r="F359" s="19">
        <v>1</v>
      </c>
      <c r="G359" s="19">
        <v>1</v>
      </c>
      <c r="H359" s="19">
        <v>1</v>
      </c>
      <c r="I359" s="19">
        <v>1</v>
      </c>
      <c r="J359" s="19"/>
      <c r="K359" s="19">
        <v>1</v>
      </c>
      <c r="L359" s="19">
        <v>7</v>
      </c>
      <c r="M359" s="19">
        <v>0</v>
      </c>
      <c r="N359" s="19">
        <v>0</v>
      </c>
      <c r="O359" s="19">
        <v>1</v>
      </c>
      <c r="P359" s="19">
        <v>0</v>
      </c>
      <c r="Q359" s="19">
        <v>0</v>
      </c>
      <c r="R359" s="19">
        <v>0</v>
      </c>
      <c r="S359" s="19">
        <v>1</v>
      </c>
    </row>
    <row r="360" spans="1:19" x14ac:dyDescent="0.3">
      <c r="A360" s="16" t="s">
        <v>375</v>
      </c>
      <c r="B360" s="19">
        <v>1</v>
      </c>
      <c r="C360" s="19">
        <v>1</v>
      </c>
      <c r="D360" s="19">
        <v>1</v>
      </c>
      <c r="E360" s="19">
        <v>1</v>
      </c>
      <c r="F360" s="19"/>
      <c r="G360" s="19">
        <v>1</v>
      </c>
      <c r="H360" s="19"/>
      <c r="I360" s="19"/>
      <c r="J360" s="19"/>
      <c r="K360" s="19"/>
      <c r="L360" s="19">
        <v>5</v>
      </c>
      <c r="M360" s="19">
        <v>0</v>
      </c>
      <c r="N360" s="19">
        <v>1</v>
      </c>
      <c r="O360" s="19">
        <v>0</v>
      </c>
      <c r="P360" s="19">
        <v>0</v>
      </c>
      <c r="Q360" s="19">
        <v>0</v>
      </c>
      <c r="R360" s="19">
        <v>1</v>
      </c>
      <c r="S360" s="19">
        <v>0</v>
      </c>
    </row>
    <row r="361" spans="1:19" x14ac:dyDescent="0.3">
      <c r="A361" s="16" t="s">
        <v>372</v>
      </c>
      <c r="B361" s="19">
        <v>1</v>
      </c>
      <c r="C361" s="19">
        <v>1</v>
      </c>
      <c r="D361" s="19">
        <v>1</v>
      </c>
      <c r="E361" s="19">
        <v>1</v>
      </c>
      <c r="F361" s="19">
        <v>1</v>
      </c>
      <c r="G361" s="19">
        <v>1</v>
      </c>
      <c r="H361" s="19">
        <v>1</v>
      </c>
      <c r="I361" s="19">
        <v>1</v>
      </c>
      <c r="J361" s="19"/>
      <c r="K361" s="19"/>
      <c r="L361" s="19">
        <v>8</v>
      </c>
      <c r="M361" s="19">
        <v>0</v>
      </c>
      <c r="N361" s="19">
        <v>0</v>
      </c>
      <c r="O361" s="19">
        <v>0</v>
      </c>
      <c r="P361" s="19">
        <v>1</v>
      </c>
      <c r="Q361" s="19">
        <v>0</v>
      </c>
      <c r="R361" s="19">
        <v>0</v>
      </c>
      <c r="S361" s="19">
        <v>1</v>
      </c>
    </row>
    <row r="362" spans="1:19" x14ac:dyDescent="0.3">
      <c r="A362" s="16" t="s">
        <v>91</v>
      </c>
      <c r="B362" s="19">
        <v>3</v>
      </c>
      <c r="C362" s="19"/>
      <c r="D362" s="19">
        <v>2</v>
      </c>
      <c r="E362" s="19"/>
      <c r="F362" s="19">
        <v>2</v>
      </c>
      <c r="G362" s="19">
        <v>2</v>
      </c>
      <c r="H362" s="19">
        <v>2</v>
      </c>
      <c r="I362" s="19">
        <v>1</v>
      </c>
      <c r="J362" s="19">
        <v>2</v>
      </c>
      <c r="K362" s="19">
        <v>4</v>
      </c>
      <c r="L362" s="19">
        <v>18</v>
      </c>
      <c r="M362" s="19">
        <v>1</v>
      </c>
      <c r="N362" s="19">
        <v>2</v>
      </c>
      <c r="O362" s="19">
        <v>0</v>
      </c>
      <c r="P362" s="19">
        <v>1</v>
      </c>
      <c r="Q362" s="19">
        <v>0</v>
      </c>
      <c r="R362" s="19">
        <v>3</v>
      </c>
      <c r="S362" s="19">
        <v>1</v>
      </c>
    </row>
    <row r="363" spans="1:19" x14ac:dyDescent="0.3">
      <c r="A363" s="16" t="s">
        <v>323</v>
      </c>
      <c r="B363" s="19">
        <v>2</v>
      </c>
      <c r="C363" s="19"/>
      <c r="D363" s="19">
        <v>2</v>
      </c>
      <c r="E363" s="19"/>
      <c r="F363" s="19">
        <v>2</v>
      </c>
      <c r="G363" s="19">
        <v>1</v>
      </c>
      <c r="H363" s="19">
        <v>1</v>
      </c>
      <c r="I363" s="19">
        <v>1</v>
      </c>
      <c r="J363" s="19">
        <v>1</v>
      </c>
      <c r="K363" s="19">
        <v>2</v>
      </c>
      <c r="L363" s="19">
        <v>12</v>
      </c>
      <c r="M363" s="19">
        <v>0</v>
      </c>
      <c r="N363" s="19">
        <v>1</v>
      </c>
      <c r="O363" s="19">
        <v>0</v>
      </c>
      <c r="P363" s="19">
        <v>1</v>
      </c>
      <c r="Q363" s="19">
        <v>0</v>
      </c>
      <c r="R363" s="19">
        <v>1</v>
      </c>
      <c r="S363" s="19">
        <v>1</v>
      </c>
    </row>
    <row r="364" spans="1:19" x14ac:dyDescent="0.3">
      <c r="A364" s="16" t="s">
        <v>322</v>
      </c>
      <c r="B364" s="19">
        <v>1</v>
      </c>
      <c r="C364" s="19"/>
      <c r="D364" s="19"/>
      <c r="E364" s="19"/>
      <c r="F364" s="19"/>
      <c r="G364" s="19">
        <v>1</v>
      </c>
      <c r="H364" s="19">
        <v>1</v>
      </c>
      <c r="I364" s="19"/>
      <c r="J364" s="19"/>
      <c r="K364" s="19">
        <v>1</v>
      </c>
      <c r="L364" s="19">
        <v>4</v>
      </c>
      <c r="M364" s="19">
        <v>0</v>
      </c>
      <c r="N364" s="19">
        <v>1</v>
      </c>
      <c r="O364" s="19">
        <v>0</v>
      </c>
      <c r="P364" s="19">
        <v>0</v>
      </c>
      <c r="Q364" s="19">
        <v>0</v>
      </c>
      <c r="R364" s="19">
        <v>1</v>
      </c>
      <c r="S364" s="19">
        <v>0</v>
      </c>
    </row>
    <row r="365" spans="1:19" x14ac:dyDescent="0.3">
      <c r="A365" s="16" t="s">
        <v>320</v>
      </c>
      <c r="B365" s="19"/>
      <c r="C365" s="19"/>
      <c r="D365" s="19"/>
      <c r="E365" s="19"/>
      <c r="F365" s="19"/>
      <c r="G365" s="19"/>
      <c r="H365" s="19"/>
      <c r="I365" s="19"/>
      <c r="J365" s="19">
        <v>1</v>
      </c>
      <c r="K365" s="19">
        <v>1</v>
      </c>
      <c r="L365" s="19">
        <v>2</v>
      </c>
      <c r="M365" s="19">
        <v>1</v>
      </c>
      <c r="N365" s="19">
        <v>0</v>
      </c>
      <c r="O365" s="19">
        <v>0</v>
      </c>
      <c r="P365" s="19">
        <v>0</v>
      </c>
      <c r="Q365" s="19">
        <v>0</v>
      </c>
      <c r="R365" s="19">
        <v>1</v>
      </c>
      <c r="S365" s="19">
        <v>0</v>
      </c>
    </row>
    <row r="366" spans="1:19" x14ac:dyDescent="0.3">
      <c r="A366" s="16" t="s">
        <v>305</v>
      </c>
      <c r="B366" s="19">
        <v>4</v>
      </c>
      <c r="C366" s="19">
        <v>4</v>
      </c>
      <c r="D366" s="19">
        <v>4</v>
      </c>
      <c r="E366" s="19">
        <v>4</v>
      </c>
      <c r="F366" s="19">
        <v>4</v>
      </c>
      <c r="G366" s="19">
        <v>4</v>
      </c>
      <c r="H366" s="19">
        <v>3</v>
      </c>
      <c r="I366" s="19">
        <v>2</v>
      </c>
      <c r="J366" s="19">
        <v>2</v>
      </c>
      <c r="K366" s="19">
        <v>4</v>
      </c>
      <c r="L366" s="19">
        <v>35</v>
      </c>
      <c r="M366" s="19">
        <v>0</v>
      </c>
      <c r="N366" s="19">
        <v>0</v>
      </c>
      <c r="O366" s="19">
        <v>1</v>
      </c>
      <c r="P366" s="19">
        <v>1</v>
      </c>
      <c r="Q366" s="19">
        <v>2</v>
      </c>
      <c r="R366" s="19">
        <v>0</v>
      </c>
      <c r="S366" s="19">
        <v>4</v>
      </c>
    </row>
    <row r="367" spans="1:19" x14ac:dyDescent="0.3">
      <c r="A367" s="16" t="s">
        <v>18</v>
      </c>
      <c r="B367" s="19">
        <v>4</v>
      </c>
      <c r="C367" s="19">
        <v>4</v>
      </c>
      <c r="D367" s="19">
        <v>4</v>
      </c>
      <c r="E367" s="19">
        <v>4</v>
      </c>
      <c r="F367" s="19">
        <v>4</v>
      </c>
      <c r="G367" s="19">
        <v>4</v>
      </c>
      <c r="H367" s="19">
        <v>3</v>
      </c>
      <c r="I367" s="19">
        <v>2</v>
      </c>
      <c r="J367" s="19">
        <v>2</v>
      </c>
      <c r="K367" s="19">
        <v>4</v>
      </c>
      <c r="L367" s="19">
        <v>35</v>
      </c>
      <c r="M367" s="19">
        <v>0</v>
      </c>
      <c r="N367" s="19">
        <v>0</v>
      </c>
      <c r="O367" s="19">
        <v>1</v>
      </c>
      <c r="P367" s="19">
        <v>1</v>
      </c>
      <c r="Q367" s="19">
        <v>2</v>
      </c>
      <c r="R367" s="19">
        <v>0</v>
      </c>
      <c r="S367" s="19">
        <v>4</v>
      </c>
    </row>
    <row r="368" spans="1:19" x14ac:dyDescent="0.3">
      <c r="A368" s="16" t="s">
        <v>422</v>
      </c>
      <c r="B368" s="19">
        <v>1</v>
      </c>
      <c r="C368" s="19">
        <v>1</v>
      </c>
      <c r="D368" s="19">
        <v>1</v>
      </c>
      <c r="E368" s="19">
        <v>1</v>
      </c>
      <c r="F368" s="19">
        <v>1</v>
      </c>
      <c r="G368" s="19">
        <v>1</v>
      </c>
      <c r="H368" s="19">
        <v>1</v>
      </c>
      <c r="I368" s="19"/>
      <c r="J368" s="19"/>
      <c r="K368" s="19">
        <v>1</v>
      </c>
      <c r="L368" s="19">
        <v>8</v>
      </c>
      <c r="M368" s="19">
        <v>0</v>
      </c>
      <c r="N368" s="19">
        <v>0</v>
      </c>
      <c r="O368" s="19">
        <v>0</v>
      </c>
      <c r="P368" s="19">
        <v>1</v>
      </c>
      <c r="Q368" s="19">
        <v>0</v>
      </c>
      <c r="R368" s="19">
        <v>0</v>
      </c>
      <c r="S368" s="19">
        <v>1</v>
      </c>
    </row>
    <row r="369" spans="1:19" x14ac:dyDescent="0.3">
      <c r="A369" s="16" t="s">
        <v>307</v>
      </c>
      <c r="B369" s="19">
        <v>1</v>
      </c>
      <c r="C369" s="19">
        <v>1</v>
      </c>
      <c r="D369" s="19">
        <v>1</v>
      </c>
      <c r="E369" s="19">
        <v>1</v>
      </c>
      <c r="F369" s="19">
        <v>1</v>
      </c>
      <c r="G369" s="19">
        <v>1</v>
      </c>
      <c r="H369" s="19"/>
      <c r="I369" s="19"/>
      <c r="J369" s="19"/>
      <c r="K369" s="19">
        <v>1</v>
      </c>
      <c r="L369" s="19">
        <v>7</v>
      </c>
      <c r="M369" s="19">
        <v>0</v>
      </c>
      <c r="N369" s="19">
        <v>0</v>
      </c>
      <c r="O369" s="19">
        <v>1</v>
      </c>
      <c r="P369" s="19">
        <v>0</v>
      </c>
      <c r="Q369" s="19">
        <v>0</v>
      </c>
      <c r="R369" s="19">
        <v>0</v>
      </c>
      <c r="S369" s="19">
        <v>1</v>
      </c>
    </row>
    <row r="370" spans="1:19" x14ac:dyDescent="0.3">
      <c r="A370" s="16" t="s">
        <v>304</v>
      </c>
      <c r="B370" s="19">
        <v>2</v>
      </c>
      <c r="C370" s="19">
        <v>2</v>
      </c>
      <c r="D370" s="19">
        <v>2</v>
      </c>
      <c r="E370" s="19">
        <v>2</v>
      </c>
      <c r="F370" s="19">
        <v>2</v>
      </c>
      <c r="G370" s="19">
        <v>2</v>
      </c>
      <c r="H370" s="19">
        <v>2</v>
      </c>
      <c r="I370" s="19">
        <v>2</v>
      </c>
      <c r="J370" s="19">
        <v>2</v>
      </c>
      <c r="K370" s="19">
        <v>2</v>
      </c>
      <c r="L370" s="19">
        <v>20</v>
      </c>
      <c r="M370" s="19">
        <v>0</v>
      </c>
      <c r="N370" s="19">
        <v>0</v>
      </c>
      <c r="O370" s="19">
        <v>0</v>
      </c>
      <c r="P370" s="19">
        <v>0</v>
      </c>
      <c r="Q370" s="19">
        <v>2</v>
      </c>
      <c r="R370" s="19">
        <v>0</v>
      </c>
      <c r="S370" s="19">
        <v>2</v>
      </c>
    </row>
    <row r="371" spans="1:19" x14ac:dyDescent="0.3">
      <c r="A371" s="16" t="s">
        <v>238</v>
      </c>
      <c r="B371" s="19">
        <v>10</v>
      </c>
      <c r="C371" s="19">
        <v>10</v>
      </c>
      <c r="D371" s="19">
        <v>9</v>
      </c>
      <c r="E371" s="19">
        <v>10</v>
      </c>
      <c r="F371" s="19">
        <v>9</v>
      </c>
      <c r="G371" s="19">
        <v>9</v>
      </c>
      <c r="H371" s="19">
        <v>9</v>
      </c>
      <c r="I371" s="19">
        <v>10</v>
      </c>
      <c r="J371" s="19">
        <v>9</v>
      </c>
      <c r="K371" s="19">
        <v>10</v>
      </c>
      <c r="L371" s="19">
        <v>95</v>
      </c>
      <c r="M371" s="19">
        <v>0</v>
      </c>
      <c r="N371" s="19">
        <v>0</v>
      </c>
      <c r="O371" s="19">
        <v>1</v>
      </c>
      <c r="P371" s="19">
        <v>1</v>
      </c>
      <c r="Q371" s="19">
        <v>8</v>
      </c>
      <c r="R371" s="19">
        <v>0</v>
      </c>
      <c r="S371" s="19">
        <v>10</v>
      </c>
    </row>
    <row r="372" spans="1:19" x14ac:dyDescent="0.3">
      <c r="A372" s="16" t="s">
        <v>18</v>
      </c>
      <c r="B372" s="19">
        <v>9</v>
      </c>
      <c r="C372" s="19">
        <v>9</v>
      </c>
      <c r="D372" s="19">
        <v>8</v>
      </c>
      <c r="E372" s="19">
        <v>9</v>
      </c>
      <c r="F372" s="19">
        <v>8</v>
      </c>
      <c r="G372" s="19">
        <v>8</v>
      </c>
      <c r="H372" s="19">
        <v>8</v>
      </c>
      <c r="I372" s="19">
        <v>9</v>
      </c>
      <c r="J372" s="19">
        <v>8</v>
      </c>
      <c r="K372" s="19">
        <v>9</v>
      </c>
      <c r="L372" s="19">
        <v>85</v>
      </c>
      <c r="M372" s="19">
        <v>0</v>
      </c>
      <c r="N372" s="19">
        <v>0</v>
      </c>
      <c r="O372" s="19">
        <v>1</v>
      </c>
      <c r="P372" s="19">
        <v>1</v>
      </c>
      <c r="Q372" s="19">
        <v>7</v>
      </c>
      <c r="R372" s="19">
        <v>0</v>
      </c>
      <c r="S372" s="19">
        <v>9</v>
      </c>
    </row>
    <row r="373" spans="1:19" x14ac:dyDescent="0.3">
      <c r="A373" s="16" t="s">
        <v>240</v>
      </c>
      <c r="B373" s="19">
        <v>1</v>
      </c>
      <c r="C373" s="19">
        <v>1</v>
      </c>
      <c r="D373" s="19">
        <v>1</v>
      </c>
      <c r="E373" s="19">
        <v>1</v>
      </c>
      <c r="F373" s="19">
        <v>1</v>
      </c>
      <c r="G373" s="19">
        <v>1</v>
      </c>
      <c r="H373" s="19">
        <v>1</v>
      </c>
      <c r="I373" s="19">
        <v>1</v>
      </c>
      <c r="J373" s="19">
        <v>1</v>
      </c>
      <c r="K373" s="19">
        <v>1</v>
      </c>
      <c r="L373" s="19">
        <v>10</v>
      </c>
      <c r="M373" s="19">
        <v>0</v>
      </c>
      <c r="N373" s="19">
        <v>0</v>
      </c>
      <c r="O373" s="19">
        <v>0</v>
      </c>
      <c r="P373" s="19">
        <v>0</v>
      </c>
      <c r="Q373" s="19">
        <v>1</v>
      </c>
      <c r="R373" s="19">
        <v>0</v>
      </c>
      <c r="S373" s="19">
        <v>1</v>
      </c>
    </row>
    <row r="374" spans="1:19" x14ac:dyDescent="0.3">
      <c r="A374" s="16" t="s">
        <v>251</v>
      </c>
      <c r="B374" s="19">
        <v>1</v>
      </c>
      <c r="C374" s="19">
        <v>1</v>
      </c>
      <c r="D374" s="19"/>
      <c r="E374" s="19">
        <v>1</v>
      </c>
      <c r="F374" s="19"/>
      <c r="G374" s="19"/>
      <c r="H374" s="19"/>
      <c r="I374" s="19">
        <v>1</v>
      </c>
      <c r="J374" s="19">
        <v>1</v>
      </c>
      <c r="K374" s="19">
        <v>1</v>
      </c>
      <c r="L374" s="19">
        <v>6</v>
      </c>
      <c r="M374" s="19">
        <v>0</v>
      </c>
      <c r="N374" s="19">
        <v>0</v>
      </c>
      <c r="O374" s="19">
        <v>1</v>
      </c>
      <c r="P374" s="19">
        <v>0</v>
      </c>
      <c r="Q374" s="19">
        <v>0</v>
      </c>
      <c r="R374" s="19">
        <v>0</v>
      </c>
      <c r="S374" s="19">
        <v>1</v>
      </c>
    </row>
    <row r="375" spans="1:19" x14ac:dyDescent="0.3">
      <c r="A375" s="16" t="s">
        <v>241</v>
      </c>
      <c r="B375" s="19">
        <v>1</v>
      </c>
      <c r="C375" s="19">
        <v>1</v>
      </c>
      <c r="D375" s="19">
        <v>1</v>
      </c>
      <c r="E375" s="19">
        <v>1</v>
      </c>
      <c r="F375" s="19">
        <v>1</v>
      </c>
      <c r="G375" s="19">
        <v>1</v>
      </c>
      <c r="H375" s="19">
        <v>1</v>
      </c>
      <c r="I375" s="19">
        <v>1</v>
      </c>
      <c r="J375" s="19"/>
      <c r="K375" s="19">
        <v>1</v>
      </c>
      <c r="L375" s="19">
        <v>9</v>
      </c>
      <c r="M375" s="19">
        <v>0</v>
      </c>
      <c r="N375" s="19">
        <v>0</v>
      </c>
      <c r="O375" s="19">
        <v>0</v>
      </c>
      <c r="P375" s="19">
        <v>1</v>
      </c>
      <c r="Q375" s="19">
        <v>0</v>
      </c>
      <c r="R375" s="19">
        <v>0</v>
      </c>
      <c r="S375" s="19">
        <v>1</v>
      </c>
    </row>
    <row r="376" spans="1:19" x14ac:dyDescent="0.3">
      <c r="A376" s="16" t="s">
        <v>246</v>
      </c>
      <c r="B376" s="19">
        <v>2</v>
      </c>
      <c r="C376" s="19">
        <v>2</v>
      </c>
      <c r="D376" s="19">
        <v>2</v>
      </c>
      <c r="E376" s="19">
        <v>2</v>
      </c>
      <c r="F376" s="19">
        <v>2</v>
      </c>
      <c r="G376" s="19">
        <v>2</v>
      </c>
      <c r="H376" s="19">
        <v>2</v>
      </c>
      <c r="I376" s="19">
        <v>2</v>
      </c>
      <c r="J376" s="19">
        <v>2</v>
      </c>
      <c r="K376" s="19">
        <v>2</v>
      </c>
      <c r="L376" s="19">
        <v>20</v>
      </c>
      <c r="M376" s="19">
        <v>0</v>
      </c>
      <c r="N376" s="19">
        <v>0</v>
      </c>
      <c r="O376" s="19">
        <v>0</v>
      </c>
      <c r="P376" s="19">
        <v>0</v>
      </c>
      <c r="Q376" s="19">
        <v>2</v>
      </c>
      <c r="R376" s="19">
        <v>0</v>
      </c>
      <c r="S376" s="19">
        <v>2</v>
      </c>
    </row>
    <row r="377" spans="1:19" x14ac:dyDescent="0.3">
      <c r="A377" s="16" t="s">
        <v>239</v>
      </c>
      <c r="B377" s="19">
        <v>1</v>
      </c>
      <c r="C377" s="19">
        <v>1</v>
      </c>
      <c r="D377" s="19">
        <v>1</v>
      </c>
      <c r="E377" s="19">
        <v>1</v>
      </c>
      <c r="F377" s="19">
        <v>1</v>
      </c>
      <c r="G377" s="19">
        <v>1</v>
      </c>
      <c r="H377" s="19">
        <v>1</v>
      </c>
      <c r="I377" s="19">
        <v>1</v>
      </c>
      <c r="J377" s="19">
        <v>1</v>
      </c>
      <c r="K377" s="19">
        <v>1</v>
      </c>
      <c r="L377" s="19">
        <v>10</v>
      </c>
      <c r="M377" s="19">
        <v>0</v>
      </c>
      <c r="N377" s="19">
        <v>0</v>
      </c>
      <c r="O377" s="19">
        <v>0</v>
      </c>
      <c r="P377" s="19">
        <v>0</v>
      </c>
      <c r="Q377" s="19">
        <v>1</v>
      </c>
      <c r="R377" s="19">
        <v>0</v>
      </c>
      <c r="S377" s="19">
        <v>1</v>
      </c>
    </row>
    <row r="378" spans="1:19" x14ac:dyDescent="0.3">
      <c r="A378" s="16" t="s">
        <v>242</v>
      </c>
      <c r="B378" s="19">
        <v>1</v>
      </c>
      <c r="C378" s="19">
        <v>1</v>
      </c>
      <c r="D378" s="19">
        <v>1</v>
      </c>
      <c r="E378" s="19">
        <v>1</v>
      </c>
      <c r="F378" s="19">
        <v>1</v>
      </c>
      <c r="G378" s="19">
        <v>1</v>
      </c>
      <c r="H378" s="19">
        <v>1</v>
      </c>
      <c r="I378" s="19">
        <v>1</v>
      </c>
      <c r="J378" s="19">
        <v>1</v>
      </c>
      <c r="K378" s="19">
        <v>1</v>
      </c>
      <c r="L378" s="19">
        <v>10</v>
      </c>
      <c r="M378" s="19">
        <v>0</v>
      </c>
      <c r="N378" s="19">
        <v>0</v>
      </c>
      <c r="O378" s="19">
        <v>0</v>
      </c>
      <c r="P378" s="19">
        <v>0</v>
      </c>
      <c r="Q378" s="19">
        <v>1</v>
      </c>
      <c r="R378" s="19">
        <v>0</v>
      </c>
      <c r="S378" s="19">
        <v>1</v>
      </c>
    </row>
    <row r="379" spans="1:19" x14ac:dyDescent="0.3">
      <c r="A379" s="16" t="s">
        <v>244</v>
      </c>
      <c r="B379" s="19">
        <v>1</v>
      </c>
      <c r="C379" s="19">
        <v>1</v>
      </c>
      <c r="D379" s="19">
        <v>1</v>
      </c>
      <c r="E379" s="19">
        <v>1</v>
      </c>
      <c r="F379" s="19">
        <v>1</v>
      </c>
      <c r="G379" s="19">
        <v>1</v>
      </c>
      <c r="H379" s="19">
        <v>1</v>
      </c>
      <c r="I379" s="19">
        <v>1</v>
      </c>
      <c r="J379" s="19">
        <v>1</v>
      </c>
      <c r="K379" s="19">
        <v>1</v>
      </c>
      <c r="L379" s="19">
        <v>10</v>
      </c>
      <c r="M379" s="19">
        <v>0</v>
      </c>
      <c r="N379" s="19">
        <v>0</v>
      </c>
      <c r="O379" s="19">
        <v>0</v>
      </c>
      <c r="P379" s="19">
        <v>0</v>
      </c>
      <c r="Q379" s="19">
        <v>1</v>
      </c>
      <c r="R379" s="19">
        <v>0</v>
      </c>
      <c r="S379" s="19">
        <v>1</v>
      </c>
    </row>
    <row r="380" spans="1:19" x14ac:dyDescent="0.3">
      <c r="A380" s="16" t="s">
        <v>237</v>
      </c>
      <c r="B380" s="19">
        <v>1</v>
      </c>
      <c r="C380" s="19">
        <v>1</v>
      </c>
      <c r="D380" s="19">
        <v>1</v>
      </c>
      <c r="E380" s="19">
        <v>1</v>
      </c>
      <c r="F380" s="19">
        <v>1</v>
      </c>
      <c r="G380" s="19">
        <v>1</v>
      </c>
      <c r="H380" s="19">
        <v>1</v>
      </c>
      <c r="I380" s="19">
        <v>1</v>
      </c>
      <c r="J380" s="19">
        <v>1</v>
      </c>
      <c r="K380" s="19">
        <v>1</v>
      </c>
      <c r="L380" s="19">
        <v>10</v>
      </c>
      <c r="M380" s="19">
        <v>0</v>
      </c>
      <c r="N380" s="19">
        <v>0</v>
      </c>
      <c r="O380" s="19">
        <v>0</v>
      </c>
      <c r="P380" s="19">
        <v>0</v>
      </c>
      <c r="Q380" s="19">
        <v>1</v>
      </c>
      <c r="R380" s="19">
        <v>0</v>
      </c>
      <c r="S380" s="19">
        <v>1</v>
      </c>
    </row>
    <row r="381" spans="1:19" x14ac:dyDescent="0.3">
      <c r="A381" s="16" t="s">
        <v>12</v>
      </c>
      <c r="B381" s="19">
        <v>1</v>
      </c>
      <c r="C381" s="19">
        <v>1</v>
      </c>
      <c r="D381" s="19">
        <v>1</v>
      </c>
      <c r="E381" s="19">
        <v>1</v>
      </c>
      <c r="F381" s="19">
        <v>1</v>
      </c>
      <c r="G381" s="19">
        <v>1</v>
      </c>
      <c r="H381" s="19">
        <v>1</v>
      </c>
      <c r="I381" s="19">
        <v>1</v>
      </c>
      <c r="J381" s="19">
        <v>1</v>
      </c>
      <c r="K381" s="19">
        <v>1</v>
      </c>
      <c r="L381" s="19">
        <v>10</v>
      </c>
      <c r="M381" s="19">
        <v>0</v>
      </c>
      <c r="N381" s="19">
        <v>0</v>
      </c>
      <c r="O381" s="19">
        <v>0</v>
      </c>
      <c r="P381" s="19">
        <v>0</v>
      </c>
      <c r="Q381" s="19">
        <v>1</v>
      </c>
      <c r="R381" s="19">
        <v>0</v>
      </c>
      <c r="S381" s="19">
        <v>1</v>
      </c>
    </row>
    <row r="382" spans="1:19" x14ac:dyDescent="0.3">
      <c r="A382" s="16" t="s">
        <v>243</v>
      </c>
      <c r="B382" s="19">
        <v>1</v>
      </c>
      <c r="C382" s="19">
        <v>1</v>
      </c>
      <c r="D382" s="19">
        <v>1</v>
      </c>
      <c r="E382" s="19">
        <v>1</v>
      </c>
      <c r="F382" s="19">
        <v>1</v>
      </c>
      <c r="G382" s="19">
        <v>1</v>
      </c>
      <c r="H382" s="19">
        <v>1</v>
      </c>
      <c r="I382" s="19">
        <v>1</v>
      </c>
      <c r="J382" s="19">
        <v>1</v>
      </c>
      <c r="K382" s="19">
        <v>1</v>
      </c>
      <c r="L382" s="19">
        <v>10</v>
      </c>
      <c r="M382" s="19">
        <v>0</v>
      </c>
      <c r="N382" s="19">
        <v>0</v>
      </c>
      <c r="O382" s="19">
        <v>0</v>
      </c>
      <c r="P382" s="19">
        <v>0</v>
      </c>
      <c r="Q382" s="19">
        <v>1</v>
      </c>
      <c r="R382" s="19">
        <v>0</v>
      </c>
      <c r="S382" s="19">
        <v>1</v>
      </c>
    </row>
    <row r="383" spans="1:19" x14ac:dyDescent="0.3">
      <c r="A383" s="16" t="s">
        <v>45</v>
      </c>
      <c r="B383" s="19">
        <v>11</v>
      </c>
      <c r="C383" s="19">
        <v>12</v>
      </c>
      <c r="D383" s="19">
        <v>11</v>
      </c>
      <c r="E383" s="19">
        <v>11</v>
      </c>
      <c r="F383" s="19">
        <v>9</v>
      </c>
      <c r="G383" s="19">
        <v>9</v>
      </c>
      <c r="H383" s="19">
        <v>7</v>
      </c>
      <c r="I383" s="19">
        <v>9</v>
      </c>
      <c r="J383" s="19">
        <v>8</v>
      </c>
      <c r="K383" s="19">
        <v>3</v>
      </c>
      <c r="L383" s="19">
        <v>90</v>
      </c>
      <c r="M383" s="19">
        <v>3</v>
      </c>
      <c r="N383" s="19">
        <v>4</v>
      </c>
      <c r="O383" s="19">
        <v>3</v>
      </c>
      <c r="P383" s="19">
        <v>5</v>
      </c>
      <c r="Q383" s="19">
        <v>0</v>
      </c>
      <c r="R383" s="19">
        <v>7</v>
      </c>
      <c r="S383" s="19">
        <v>8</v>
      </c>
    </row>
    <row r="384" spans="1:19" x14ac:dyDescent="0.3">
      <c r="A384" s="16" t="s">
        <v>18</v>
      </c>
      <c r="B384" s="19">
        <v>8</v>
      </c>
      <c r="C384" s="19">
        <v>8</v>
      </c>
      <c r="D384" s="19">
        <v>8</v>
      </c>
      <c r="E384" s="19">
        <v>8</v>
      </c>
      <c r="F384" s="19">
        <v>7</v>
      </c>
      <c r="G384" s="19">
        <v>8</v>
      </c>
      <c r="H384" s="19">
        <v>6</v>
      </c>
      <c r="I384" s="19">
        <v>8</v>
      </c>
      <c r="J384" s="19">
        <v>6</v>
      </c>
      <c r="K384" s="19">
        <v>2</v>
      </c>
      <c r="L384" s="19">
        <v>69</v>
      </c>
      <c r="M384" s="19">
        <v>2</v>
      </c>
      <c r="N384" s="19">
        <v>2</v>
      </c>
      <c r="O384" s="19">
        <v>3</v>
      </c>
      <c r="P384" s="19">
        <v>4</v>
      </c>
      <c r="Q384" s="19">
        <v>0</v>
      </c>
      <c r="R384" s="19">
        <v>4</v>
      </c>
      <c r="S384" s="19">
        <v>7</v>
      </c>
    </row>
    <row r="385" spans="1:19" x14ac:dyDescent="0.3">
      <c r="A385" s="16" t="s">
        <v>48</v>
      </c>
      <c r="B385" s="19">
        <v>1</v>
      </c>
      <c r="C385" s="19"/>
      <c r="D385" s="19">
        <v>1</v>
      </c>
      <c r="E385" s="19">
        <v>1</v>
      </c>
      <c r="F385" s="19"/>
      <c r="G385" s="19">
        <v>1</v>
      </c>
      <c r="H385" s="19"/>
      <c r="I385" s="19">
        <v>1</v>
      </c>
      <c r="J385" s="19">
        <v>1</v>
      </c>
      <c r="K385" s="19"/>
      <c r="L385" s="19">
        <v>6</v>
      </c>
      <c r="M385" s="19">
        <v>0</v>
      </c>
      <c r="N385" s="19">
        <v>0</v>
      </c>
      <c r="O385" s="19">
        <v>1</v>
      </c>
      <c r="P385" s="19">
        <v>0</v>
      </c>
      <c r="Q385" s="19">
        <v>0</v>
      </c>
      <c r="R385" s="19">
        <v>0</v>
      </c>
      <c r="S385" s="19">
        <v>1</v>
      </c>
    </row>
    <row r="386" spans="1:19" x14ac:dyDescent="0.3">
      <c r="A386" s="16" t="s">
        <v>434</v>
      </c>
      <c r="B386" s="19">
        <v>2</v>
      </c>
      <c r="C386" s="19">
        <v>2</v>
      </c>
      <c r="D386" s="19">
        <v>2</v>
      </c>
      <c r="E386" s="19">
        <v>2</v>
      </c>
      <c r="F386" s="19">
        <v>1</v>
      </c>
      <c r="G386" s="19">
        <v>2</v>
      </c>
      <c r="H386" s="19">
        <v>2</v>
      </c>
      <c r="I386" s="19">
        <v>2</v>
      </c>
      <c r="J386" s="19"/>
      <c r="K386" s="19">
        <v>2</v>
      </c>
      <c r="L386" s="19">
        <v>17</v>
      </c>
      <c r="M386" s="19">
        <v>0</v>
      </c>
      <c r="N386" s="19">
        <v>0</v>
      </c>
      <c r="O386" s="19">
        <v>0</v>
      </c>
      <c r="P386" s="19">
        <v>2</v>
      </c>
      <c r="Q386" s="19">
        <v>0</v>
      </c>
      <c r="R386" s="19">
        <v>0</v>
      </c>
      <c r="S386" s="19">
        <v>2</v>
      </c>
    </row>
    <row r="387" spans="1:19" x14ac:dyDescent="0.3">
      <c r="A387" s="16" t="s">
        <v>59</v>
      </c>
      <c r="B387" s="19">
        <v>1</v>
      </c>
      <c r="C387" s="19">
        <v>1</v>
      </c>
      <c r="D387" s="19">
        <v>1</v>
      </c>
      <c r="E387" s="19">
        <v>1</v>
      </c>
      <c r="F387" s="19">
        <v>1</v>
      </c>
      <c r="G387" s="19"/>
      <c r="H387" s="19"/>
      <c r="I387" s="19"/>
      <c r="J387" s="19"/>
      <c r="K387" s="19"/>
      <c r="L387" s="19">
        <v>5</v>
      </c>
      <c r="M387" s="19">
        <v>0</v>
      </c>
      <c r="N387" s="19">
        <v>1</v>
      </c>
      <c r="O387" s="19">
        <v>0</v>
      </c>
      <c r="P387" s="19">
        <v>0</v>
      </c>
      <c r="Q387" s="19">
        <v>0</v>
      </c>
      <c r="R387" s="19">
        <v>1</v>
      </c>
      <c r="S387" s="19">
        <v>0</v>
      </c>
    </row>
    <row r="388" spans="1:19" x14ac:dyDescent="0.3">
      <c r="A388" s="16" t="s">
        <v>58</v>
      </c>
      <c r="B388" s="19">
        <v>1</v>
      </c>
      <c r="C388" s="19">
        <v>1</v>
      </c>
      <c r="D388" s="19">
        <v>1</v>
      </c>
      <c r="E388" s="19">
        <v>1</v>
      </c>
      <c r="F388" s="19">
        <v>1</v>
      </c>
      <c r="G388" s="19">
        <v>1</v>
      </c>
      <c r="H388" s="19">
        <v>1</v>
      </c>
      <c r="I388" s="19">
        <v>1</v>
      </c>
      <c r="J388" s="19">
        <v>1</v>
      </c>
      <c r="K388" s="19"/>
      <c r="L388" s="19">
        <v>9</v>
      </c>
      <c r="M388" s="19">
        <v>0</v>
      </c>
      <c r="N388" s="19">
        <v>0</v>
      </c>
      <c r="O388" s="19">
        <v>0</v>
      </c>
      <c r="P388" s="19">
        <v>1</v>
      </c>
      <c r="Q388" s="19">
        <v>0</v>
      </c>
      <c r="R388" s="19">
        <v>0</v>
      </c>
      <c r="S388" s="19">
        <v>1</v>
      </c>
    </row>
    <row r="389" spans="1:19" x14ac:dyDescent="0.3">
      <c r="A389" s="16" t="s">
        <v>49</v>
      </c>
      <c r="B389" s="19"/>
      <c r="C389" s="19"/>
      <c r="D389" s="19"/>
      <c r="E389" s="19">
        <v>1</v>
      </c>
      <c r="F389" s="19"/>
      <c r="G389" s="19">
        <v>1</v>
      </c>
      <c r="H389" s="19">
        <v>1</v>
      </c>
      <c r="I389" s="19">
        <v>1</v>
      </c>
      <c r="J389" s="19">
        <v>1</v>
      </c>
      <c r="K389" s="19"/>
      <c r="L389" s="19">
        <v>5</v>
      </c>
      <c r="M389" s="19">
        <v>0</v>
      </c>
      <c r="N389" s="19">
        <v>1</v>
      </c>
      <c r="O389" s="19">
        <v>0</v>
      </c>
      <c r="P389" s="19">
        <v>0</v>
      </c>
      <c r="Q389" s="19">
        <v>0</v>
      </c>
      <c r="R389" s="19">
        <v>1</v>
      </c>
      <c r="S389" s="19">
        <v>0</v>
      </c>
    </row>
    <row r="390" spans="1:19" x14ac:dyDescent="0.3">
      <c r="A390" s="16" t="s">
        <v>82</v>
      </c>
      <c r="B390" s="19"/>
      <c r="C390" s="19"/>
      <c r="D390" s="19"/>
      <c r="E390" s="19"/>
      <c r="F390" s="19">
        <v>1</v>
      </c>
      <c r="G390" s="19">
        <v>1</v>
      </c>
      <c r="H390" s="19"/>
      <c r="I390" s="19"/>
      <c r="J390" s="19"/>
      <c r="K390" s="19"/>
      <c r="L390" s="19">
        <v>2</v>
      </c>
      <c r="M390" s="19">
        <v>1</v>
      </c>
      <c r="N390" s="19">
        <v>0</v>
      </c>
      <c r="O390" s="19">
        <v>0</v>
      </c>
      <c r="P390" s="19">
        <v>0</v>
      </c>
      <c r="Q390" s="19">
        <v>0</v>
      </c>
      <c r="R390" s="19">
        <v>1</v>
      </c>
      <c r="S390" s="19">
        <v>0</v>
      </c>
    </row>
    <row r="391" spans="1:19" x14ac:dyDescent="0.3">
      <c r="A391" s="16" t="s">
        <v>44</v>
      </c>
      <c r="B391" s="19"/>
      <c r="C391" s="19">
        <v>1</v>
      </c>
      <c r="D391" s="19"/>
      <c r="E391" s="19"/>
      <c r="F391" s="19">
        <v>1</v>
      </c>
      <c r="G391" s="19">
        <v>1</v>
      </c>
      <c r="H391" s="19"/>
      <c r="I391" s="19"/>
      <c r="J391" s="19"/>
      <c r="K391" s="19"/>
      <c r="L391" s="19">
        <v>3</v>
      </c>
      <c r="M391" s="19">
        <v>1</v>
      </c>
      <c r="N391" s="19">
        <v>0</v>
      </c>
      <c r="O391" s="19">
        <v>0</v>
      </c>
      <c r="P391" s="19">
        <v>0</v>
      </c>
      <c r="Q391" s="19">
        <v>0</v>
      </c>
      <c r="R391" s="19">
        <v>1</v>
      </c>
      <c r="S391" s="19">
        <v>0</v>
      </c>
    </row>
    <row r="392" spans="1:19" x14ac:dyDescent="0.3">
      <c r="A392" s="16" t="s">
        <v>47</v>
      </c>
      <c r="B392" s="19">
        <v>1</v>
      </c>
      <c r="C392" s="19">
        <v>1</v>
      </c>
      <c r="D392" s="19">
        <v>1</v>
      </c>
      <c r="E392" s="19"/>
      <c r="F392" s="19">
        <v>1</v>
      </c>
      <c r="G392" s="19"/>
      <c r="H392" s="19"/>
      <c r="I392" s="19">
        <v>1</v>
      </c>
      <c r="J392" s="19">
        <v>1</v>
      </c>
      <c r="K392" s="19"/>
      <c r="L392" s="19">
        <v>6</v>
      </c>
      <c r="M392" s="19">
        <v>0</v>
      </c>
      <c r="N392" s="19">
        <v>0</v>
      </c>
      <c r="O392" s="19">
        <v>1</v>
      </c>
      <c r="P392" s="19">
        <v>0</v>
      </c>
      <c r="Q392" s="19">
        <v>0</v>
      </c>
      <c r="R392" s="19">
        <v>0</v>
      </c>
      <c r="S392" s="19">
        <v>1</v>
      </c>
    </row>
    <row r="393" spans="1:19" x14ac:dyDescent="0.3">
      <c r="A393" s="16" t="s">
        <v>57</v>
      </c>
      <c r="B393" s="19">
        <v>1</v>
      </c>
      <c r="C393" s="19">
        <v>1</v>
      </c>
      <c r="D393" s="19">
        <v>1</v>
      </c>
      <c r="E393" s="19">
        <v>1</v>
      </c>
      <c r="F393" s="19">
        <v>1</v>
      </c>
      <c r="G393" s="19">
        <v>1</v>
      </c>
      <c r="H393" s="19">
        <v>1</v>
      </c>
      <c r="I393" s="19">
        <v>1</v>
      </c>
      <c r="J393" s="19">
        <v>1</v>
      </c>
      <c r="K393" s="19"/>
      <c r="L393" s="19">
        <v>9</v>
      </c>
      <c r="M393" s="19">
        <v>0</v>
      </c>
      <c r="N393" s="19">
        <v>0</v>
      </c>
      <c r="O393" s="19">
        <v>0</v>
      </c>
      <c r="P393" s="19">
        <v>1</v>
      </c>
      <c r="Q393" s="19">
        <v>0</v>
      </c>
      <c r="R393" s="19">
        <v>0</v>
      </c>
      <c r="S393" s="19">
        <v>1</v>
      </c>
    </row>
    <row r="394" spans="1:19" x14ac:dyDescent="0.3">
      <c r="A394" s="16" t="s">
        <v>69</v>
      </c>
      <c r="B394" s="19">
        <v>1</v>
      </c>
      <c r="C394" s="19">
        <v>1</v>
      </c>
      <c r="D394" s="19">
        <v>1</v>
      </c>
      <c r="E394" s="19">
        <v>1</v>
      </c>
      <c r="F394" s="19"/>
      <c r="G394" s="19"/>
      <c r="H394" s="19">
        <v>1</v>
      </c>
      <c r="I394" s="19">
        <v>1</v>
      </c>
      <c r="J394" s="19">
        <v>1</v>
      </c>
      <c r="K394" s="19"/>
      <c r="L394" s="19">
        <v>7</v>
      </c>
      <c r="M394" s="19">
        <v>0</v>
      </c>
      <c r="N394" s="19">
        <v>0</v>
      </c>
      <c r="O394" s="19">
        <v>1</v>
      </c>
      <c r="P394" s="19">
        <v>0</v>
      </c>
      <c r="Q394" s="19">
        <v>0</v>
      </c>
      <c r="R394" s="19">
        <v>0</v>
      </c>
      <c r="S394" s="19">
        <v>1</v>
      </c>
    </row>
    <row r="395" spans="1:19" x14ac:dyDescent="0.3">
      <c r="A395" s="16" t="s">
        <v>12</v>
      </c>
      <c r="B395" s="19">
        <v>3</v>
      </c>
      <c r="C395" s="19">
        <v>4</v>
      </c>
      <c r="D395" s="19">
        <v>3</v>
      </c>
      <c r="E395" s="19">
        <v>3</v>
      </c>
      <c r="F395" s="19">
        <v>2</v>
      </c>
      <c r="G395" s="19">
        <v>1</v>
      </c>
      <c r="H395" s="19">
        <v>1</v>
      </c>
      <c r="I395" s="19">
        <v>1</v>
      </c>
      <c r="J395" s="19">
        <v>2</v>
      </c>
      <c r="K395" s="19">
        <v>1</v>
      </c>
      <c r="L395" s="19">
        <v>21</v>
      </c>
      <c r="M395" s="19">
        <v>1</v>
      </c>
      <c r="N395" s="19">
        <v>2</v>
      </c>
      <c r="O395" s="19">
        <v>0</v>
      </c>
      <c r="P395" s="19">
        <v>1</v>
      </c>
      <c r="Q395" s="19">
        <v>0</v>
      </c>
      <c r="R395" s="19">
        <v>3</v>
      </c>
      <c r="S395" s="19">
        <v>1</v>
      </c>
    </row>
    <row r="396" spans="1:19" x14ac:dyDescent="0.3">
      <c r="A396" s="16" t="s">
        <v>127</v>
      </c>
      <c r="B396" s="19">
        <v>1</v>
      </c>
      <c r="C396" s="19">
        <v>1</v>
      </c>
      <c r="D396" s="19">
        <v>1</v>
      </c>
      <c r="E396" s="19">
        <v>1</v>
      </c>
      <c r="F396" s="19">
        <v>1</v>
      </c>
      <c r="G396" s="19">
        <v>1</v>
      </c>
      <c r="H396" s="19">
        <v>1</v>
      </c>
      <c r="I396" s="19">
        <v>1</v>
      </c>
      <c r="J396" s="19"/>
      <c r="K396" s="19">
        <v>1</v>
      </c>
      <c r="L396" s="19">
        <v>9</v>
      </c>
      <c r="M396" s="19">
        <v>0</v>
      </c>
      <c r="N396" s="19">
        <v>0</v>
      </c>
      <c r="O396" s="19">
        <v>0</v>
      </c>
      <c r="P396" s="19">
        <v>1</v>
      </c>
      <c r="Q396" s="19">
        <v>0</v>
      </c>
      <c r="R396" s="19">
        <v>0</v>
      </c>
      <c r="S396" s="19">
        <v>1</v>
      </c>
    </row>
    <row r="397" spans="1:19" x14ac:dyDescent="0.3">
      <c r="A397" s="16" t="s">
        <v>132</v>
      </c>
      <c r="B397" s="19">
        <v>1</v>
      </c>
      <c r="C397" s="19">
        <v>2</v>
      </c>
      <c r="D397" s="19">
        <v>1</v>
      </c>
      <c r="E397" s="19">
        <v>1</v>
      </c>
      <c r="F397" s="19">
        <v>1</v>
      </c>
      <c r="G397" s="19"/>
      <c r="H397" s="19"/>
      <c r="I397" s="19"/>
      <c r="J397" s="19">
        <v>1</v>
      </c>
      <c r="K397" s="19"/>
      <c r="L397" s="19">
        <v>7</v>
      </c>
      <c r="M397" s="19">
        <v>1</v>
      </c>
      <c r="N397" s="19">
        <v>1</v>
      </c>
      <c r="O397" s="19">
        <v>0</v>
      </c>
      <c r="P397" s="19">
        <v>0</v>
      </c>
      <c r="Q397" s="19">
        <v>0</v>
      </c>
      <c r="R397" s="19">
        <v>2</v>
      </c>
      <c r="S397" s="19">
        <v>0</v>
      </c>
    </row>
    <row r="398" spans="1:19" x14ac:dyDescent="0.3">
      <c r="A398" s="16" t="s">
        <v>141</v>
      </c>
      <c r="B398" s="19">
        <v>1</v>
      </c>
      <c r="C398" s="19">
        <v>1</v>
      </c>
      <c r="D398" s="19">
        <v>1</v>
      </c>
      <c r="E398" s="19">
        <v>1</v>
      </c>
      <c r="F398" s="19"/>
      <c r="G398" s="19"/>
      <c r="H398" s="19"/>
      <c r="I398" s="19"/>
      <c r="J398" s="19">
        <v>1</v>
      </c>
      <c r="K398" s="19"/>
      <c r="L398" s="19">
        <v>5</v>
      </c>
      <c r="M398" s="19">
        <v>0</v>
      </c>
      <c r="N398" s="19">
        <v>1</v>
      </c>
      <c r="O398" s="19">
        <v>0</v>
      </c>
      <c r="P398" s="19">
        <v>0</v>
      </c>
      <c r="Q398" s="19">
        <v>0</v>
      </c>
      <c r="R398" s="19">
        <v>1</v>
      </c>
      <c r="S398" s="19">
        <v>0</v>
      </c>
    </row>
    <row r="399" spans="1:19" x14ac:dyDescent="0.3">
      <c r="A399" s="16" t="s">
        <v>84</v>
      </c>
      <c r="B399" s="19">
        <v>7</v>
      </c>
      <c r="C399" s="19">
        <v>6</v>
      </c>
      <c r="D399" s="19">
        <v>8</v>
      </c>
      <c r="E399" s="19">
        <v>7</v>
      </c>
      <c r="F399" s="19">
        <v>6</v>
      </c>
      <c r="G399" s="19">
        <v>4</v>
      </c>
      <c r="H399" s="19">
        <v>5</v>
      </c>
      <c r="I399" s="19">
        <v>5</v>
      </c>
      <c r="J399" s="19">
        <v>8</v>
      </c>
      <c r="K399" s="19">
        <v>4</v>
      </c>
      <c r="L399" s="19">
        <v>60</v>
      </c>
      <c r="M399" s="19">
        <v>2</v>
      </c>
      <c r="N399" s="19">
        <v>2</v>
      </c>
      <c r="O399" s="19">
        <v>1</v>
      </c>
      <c r="P399" s="19">
        <v>0</v>
      </c>
      <c r="Q399" s="19">
        <v>4</v>
      </c>
      <c r="R399" s="19">
        <v>4</v>
      </c>
      <c r="S399" s="19">
        <v>5</v>
      </c>
    </row>
    <row r="400" spans="1:19" x14ac:dyDescent="0.3">
      <c r="A400" s="16" t="s">
        <v>18</v>
      </c>
      <c r="B400" s="19">
        <v>7</v>
      </c>
      <c r="C400" s="19">
        <v>6</v>
      </c>
      <c r="D400" s="19">
        <v>8</v>
      </c>
      <c r="E400" s="19">
        <v>7</v>
      </c>
      <c r="F400" s="19">
        <v>6</v>
      </c>
      <c r="G400" s="19">
        <v>4</v>
      </c>
      <c r="H400" s="19">
        <v>5</v>
      </c>
      <c r="I400" s="19">
        <v>5</v>
      </c>
      <c r="J400" s="19">
        <v>8</v>
      </c>
      <c r="K400" s="19">
        <v>4</v>
      </c>
      <c r="L400" s="19">
        <v>60</v>
      </c>
      <c r="M400" s="19">
        <v>2</v>
      </c>
      <c r="N400" s="19">
        <v>2</v>
      </c>
      <c r="O400" s="19">
        <v>1</v>
      </c>
      <c r="P400" s="19">
        <v>0</v>
      </c>
      <c r="Q400" s="19">
        <v>4</v>
      </c>
      <c r="R400" s="19">
        <v>4</v>
      </c>
      <c r="S400" s="19">
        <v>5</v>
      </c>
    </row>
    <row r="401" spans="1:19" x14ac:dyDescent="0.3">
      <c r="A401" s="16" t="s">
        <v>401</v>
      </c>
      <c r="B401" s="19">
        <v>1</v>
      </c>
      <c r="C401" s="19">
        <v>1</v>
      </c>
      <c r="D401" s="19">
        <v>1</v>
      </c>
      <c r="E401" s="19">
        <v>1</v>
      </c>
      <c r="F401" s="19">
        <v>1</v>
      </c>
      <c r="G401" s="19">
        <v>1</v>
      </c>
      <c r="H401" s="19">
        <v>1</v>
      </c>
      <c r="I401" s="19">
        <v>1</v>
      </c>
      <c r="J401" s="19">
        <v>1</v>
      </c>
      <c r="K401" s="19">
        <v>1</v>
      </c>
      <c r="L401" s="19">
        <v>10</v>
      </c>
      <c r="M401" s="19">
        <v>0</v>
      </c>
      <c r="N401" s="19">
        <v>0</v>
      </c>
      <c r="O401" s="19">
        <v>0</v>
      </c>
      <c r="P401" s="19">
        <v>0</v>
      </c>
      <c r="Q401" s="19">
        <v>1</v>
      </c>
      <c r="R401" s="19">
        <v>0</v>
      </c>
      <c r="S401" s="19">
        <v>1</v>
      </c>
    </row>
    <row r="402" spans="1:19" x14ac:dyDescent="0.3">
      <c r="A402" s="16" t="s">
        <v>391</v>
      </c>
      <c r="B402" s="19"/>
      <c r="C402" s="19"/>
      <c r="D402" s="19"/>
      <c r="E402" s="19"/>
      <c r="F402" s="19"/>
      <c r="G402" s="19"/>
      <c r="H402" s="19"/>
      <c r="I402" s="19"/>
      <c r="J402" s="19">
        <v>1</v>
      </c>
      <c r="K402" s="19"/>
      <c r="L402" s="19">
        <v>1</v>
      </c>
      <c r="M402" s="19">
        <v>1</v>
      </c>
      <c r="N402" s="19">
        <v>0</v>
      </c>
      <c r="O402" s="19">
        <v>0</v>
      </c>
      <c r="P402" s="19">
        <v>0</v>
      </c>
      <c r="Q402" s="19">
        <v>0</v>
      </c>
      <c r="R402" s="19">
        <v>1</v>
      </c>
      <c r="S402" s="19">
        <v>0</v>
      </c>
    </row>
    <row r="403" spans="1:19" x14ac:dyDescent="0.3">
      <c r="A403" s="16" t="s">
        <v>399</v>
      </c>
      <c r="B403" s="19">
        <v>1</v>
      </c>
      <c r="C403" s="19"/>
      <c r="D403" s="19">
        <v>1</v>
      </c>
      <c r="E403" s="19">
        <v>1</v>
      </c>
      <c r="F403" s="19"/>
      <c r="G403" s="19"/>
      <c r="H403" s="19"/>
      <c r="I403" s="19">
        <v>1</v>
      </c>
      <c r="J403" s="19">
        <v>1</v>
      </c>
      <c r="K403" s="19"/>
      <c r="L403" s="19">
        <v>5</v>
      </c>
      <c r="M403" s="19">
        <v>0</v>
      </c>
      <c r="N403" s="19">
        <v>1</v>
      </c>
      <c r="O403" s="19">
        <v>0</v>
      </c>
      <c r="P403" s="19">
        <v>0</v>
      </c>
      <c r="Q403" s="19">
        <v>0</v>
      </c>
      <c r="R403" s="19">
        <v>1</v>
      </c>
      <c r="S403" s="19">
        <v>0</v>
      </c>
    </row>
    <row r="404" spans="1:19" x14ac:dyDescent="0.3">
      <c r="A404" s="16" t="s">
        <v>394</v>
      </c>
      <c r="B404" s="19">
        <v>1</v>
      </c>
      <c r="C404" s="19"/>
      <c r="D404" s="19">
        <v>1</v>
      </c>
      <c r="E404" s="19">
        <v>1</v>
      </c>
      <c r="F404" s="19"/>
      <c r="G404" s="19"/>
      <c r="H404" s="19"/>
      <c r="I404" s="19"/>
      <c r="J404" s="19">
        <v>1</v>
      </c>
      <c r="K404" s="19"/>
      <c r="L404" s="19">
        <v>4</v>
      </c>
      <c r="M404" s="19">
        <v>0</v>
      </c>
      <c r="N404" s="19">
        <v>1</v>
      </c>
      <c r="O404" s="19">
        <v>0</v>
      </c>
      <c r="P404" s="19">
        <v>0</v>
      </c>
      <c r="Q404" s="19">
        <v>0</v>
      </c>
      <c r="R404" s="19">
        <v>1</v>
      </c>
      <c r="S404" s="19">
        <v>0</v>
      </c>
    </row>
    <row r="405" spans="1:19" x14ac:dyDescent="0.3">
      <c r="A405" s="16" t="s">
        <v>400</v>
      </c>
      <c r="B405" s="19">
        <v>1</v>
      </c>
      <c r="C405" s="19">
        <v>1</v>
      </c>
      <c r="D405" s="19">
        <v>1</v>
      </c>
      <c r="E405" s="19">
        <v>1</v>
      </c>
      <c r="F405" s="19">
        <v>1</v>
      </c>
      <c r="G405" s="19">
        <v>1</v>
      </c>
      <c r="H405" s="19">
        <v>1</v>
      </c>
      <c r="I405" s="19">
        <v>1</v>
      </c>
      <c r="J405" s="19">
        <v>1</v>
      </c>
      <c r="K405" s="19">
        <v>1</v>
      </c>
      <c r="L405" s="19">
        <v>10</v>
      </c>
      <c r="M405" s="19">
        <v>0</v>
      </c>
      <c r="N405" s="19">
        <v>0</v>
      </c>
      <c r="O405" s="19">
        <v>0</v>
      </c>
      <c r="P405" s="19">
        <v>0</v>
      </c>
      <c r="Q405" s="19">
        <v>1</v>
      </c>
      <c r="R405" s="19">
        <v>0</v>
      </c>
      <c r="S405" s="19">
        <v>1</v>
      </c>
    </row>
    <row r="406" spans="1:19" x14ac:dyDescent="0.3">
      <c r="A406" s="16" t="s">
        <v>402</v>
      </c>
      <c r="B406" s="19">
        <v>1</v>
      </c>
      <c r="C406" s="19">
        <v>1</v>
      </c>
      <c r="D406" s="19">
        <v>1</v>
      </c>
      <c r="E406" s="19">
        <v>1</v>
      </c>
      <c r="F406" s="19">
        <v>1</v>
      </c>
      <c r="G406" s="19">
        <v>1</v>
      </c>
      <c r="H406" s="19">
        <v>1</v>
      </c>
      <c r="I406" s="19">
        <v>1</v>
      </c>
      <c r="J406" s="19">
        <v>1</v>
      </c>
      <c r="K406" s="19">
        <v>1</v>
      </c>
      <c r="L406" s="19">
        <v>10</v>
      </c>
      <c r="M406" s="19">
        <v>0</v>
      </c>
      <c r="N406" s="19">
        <v>0</v>
      </c>
      <c r="O406" s="19">
        <v>0</v>
      </c>
      <c r="P406" s="19">
        <v>0</v>
      </c>
      <c r="Q406" s="19">
        <v>1</v>
      </c>
      <c r="R406" s="19">
        <v>0</v>
      </c>
      <c r="S406" s="19">
        <v>1</v>
      </c>
    </row>
    <row r="407" spans="1:19" x14ac:dyDescent="0.3">
      <c r="A407" s="16" t="s">
        <v>390</v>
      </c>
      <c r="B407" s="19"/>
      <c r="C407" s="19">
        <v>1</v>
      </c>
      <c r="D407" s="19">
        <v>1</v>
      </c>
      <c r="E407" s="19"/>
      <c r="F407" s="19">
        <v>1</v>
      </c>
      <c r="G407" s="19"/>
      <c r="H407" s="19"/>
      <c r="I407" s="19"/>
      <c r="J407" s="19"/>
      <c r="K407" s="19"/>
      <c r="L407" s="19">
        <v>3</v>
      </c>
      <c r="M407" s="19">
        <v>1</v>
      </c>
      <c r="N407" s="19">
        <v>0</v>
      </c>
      <c r="O407" s="19">
        <v>0</v>
      </c>
      <c r="P407" s="19">
        <v>0</v>
      </c>
      <c r="Q407" s="19">
        <v>0</v>
      </c>
      <c r="R407" s="19">
        <v>1</v>
      </c>
      <c r="S407" s="19">
        <v>0</v>
      </c>
    </row>
    <row r="408" spans="1:19" x14ac:dyDescent="0.3">
      <c r="A408" s="16" t="s">
        <v>396</v>
      </c>
      <c r="B408" s="19">
        <v>1</v>
      </c>
      <c r="C408" s="19">
        <v>1</v>
      </c>
      <c r="D408" s="19">
        <v>1</v>
      </c>
      <c r="E408" s="19">
        <v>1</v>
      </c>
      <c r="F408" s="19">
        <v>1</v>
      </c>
      <c r="G408" s="19"/>
      <c r="H408" s="19">
        <v>1</v>
      </c>
      <c r="I408" s="19"/>
      <c r="J408" s="19">
        <v>1</v>
      </c>
      <c r="K408" s="19"/>
      <c r="L408" s="19">
        <v>7</v>
      </c>
      <c r="M408" s="19">
        <v>0</v>
      </c>
      <c r="N408" s="19">
        <v>0</v>
      </c>
      <c r="O408" s="19">
        <v>1</v>
      </c>
      <c r="P408" s="19">
        <v>0</v>
      </c>
      <c r="Q408" s="19">
        <v>0</v>
      </c>
      <c r="R408" s="19">
        <v>0</v>
      </c>
      <c r="S408" s="19">
        <v>1</v>
      </c>
    </row>
    <row r="409" spans="1:19" x14ac:dyDescent="0.3">
      <c r="A409" s="16" t="s">
        <v>57</v>
      </c>
      <c r="B409" s="19">
        <v>1</v>
      </c>
      <c r="C409" s="19">
        <v>1</v>
      </c>
      <c r="D409" s="19">
        <v>1</v>
      </c>
      <c r="E409" s="19">
        <v>1</v>
      </c>
      <c r="F409" s="19">
        <v>1</v>
      </c>
      <c r="G409" s="19">
        <v>1</v>
      </c>
      <c r="H409" s="19">
        <v>1</v>
      </c>
      <c r="I409" s="19">
        <v>1</v>
      </c>
      <c r="J409" s="19">
        <v>1</v>
      </c>
      <c r="K409" s="19">
        <v>1</v>
      </c>
      <c r="L409" s="19">
        <v>10</v>
      </c>
      <c r="M409" s="19">
        <v>0</v>
      </c>
      <c r="N409" s="19">
        <v>0</v>
      </c>
      <c r="O409" s="19">
        <v>0</v>
      </c>
      <c r="P409" s="19">
        <v>0</v>
      </c>
      <c r="Q409" s="19">
        <v>1</v>
      </c>
      <c r="R409" s="19">
        <v>0</v>
      </c>
      <c r="S409" s="19">
        <v>1</v>
      </c>
    </row>
    <row r="410" spans="1:19" x14ac:dyDescent="0.3">
      <c r="A410" s="16" t="s">
        <v>129</v>
      </c>
      <c r="B410" s="19">
        <v>1</v>
      </c>
      <c r="C410" s="19">
        <v>1</v>
      </c>
      <c r="D410" s="19">
        <v>3</v>
      </c>
      <c r="E410" s="19">
        <v>1</v>
      </c>
      <c r="F410" s="19">
        <v>3</v>
      </c>
      <c r="G410" s="19">
        <v>1</v>
      </c>
      <c r="H410" s="19">
        <v>2</v>
      </c>
      <c r="I410" s="19">
        <v>2</v>
      </c>
      <c r="J410" s="19">
        <v>3</v>
      </c>
      <c r="K410" s="19"/>
      <c r="L410" s="19">
        <v>17</v>
      </c>
      <c r="M410" s="19">
        <v>1</v>
      </c>
      <c r="N410" s="19">
        <v>1</v>
      </c>
      <c r="O410" s="19">
        <v>0</v>
      </c>
      <c r="P410" s="19">
        <v>1</v>
      </c>
      <c r="Q410" s="19">
        <v>0</v>
      </c>
      <c r="R410" s="19">
        <v>2</v>
      </c>
      <c r="S410" s="19">
        <v>1</v>
      </c>
    </row>
    <row r="411" spans="1:19" x14ac:dyDescent="0.3">
      <c r="A411" s="16" t="s">
        <v>18</v>
      </c>
      <c r="B411" s="19">
        <v>1</v>
      </c>
      <c r="C411" s="19">
        <v>1</v>
      </c>
      <c r="D411" s="19">
        <v>3</v>
      </c>
      <c r="E411" s="19">
        <v>1</v>
      </c>
      <c r="F411" s="19">
        <v>3</v>
      </c>
      <c r="G411" s="19">
        <v>1</v>
      </c>
      <c r="H411" s="19">
        <v>2</v>
      </c>
      <c r="I411" s="19">
        <v>2</v>
      </c>
      <c r="J411" s="19">
        <v>3</v>
      </c>
      <c r="K411" s="19"/>
      <c r="L411" s="19">
        <v>17</v>
      </c>
      <c r="M411" s="19">
        <v>1</v>
      </c>
      <c r="N411" s="19">
        <v>1</v>
      </c>
      <c r="O411" s="19">
        <v>0</v>
      </c>
      <c r="P411" s="19">
        <v>1</v>
      </c>
      <c r="Q411" s="19">
        <v>0</v>
      </c>
      <c r="R411" s="19">
        <v>2</v>
      </c>
      <c r="S411" s="19">
        <v>1</v>
      </c>
    </row>
    <row r="412" spans="1:19" x14ac:dyDescent="0.3">
      <c r="A412" s="16" t="s">
        <v>128</v>
      </c>
      <c r="B412" s="19">
        <v>1</v>
      </c>
      <c r="C412" s="19">
        <v>1</v>
      </c>
      <c r="D412" s="19">
        <v>1</v>
      </c>
      <c r="E412" s="19">
        <v>1</v>
      </c>
      <c r="F412" s="19">
        <v>1</v>
      </c>
      <c r="G412" s="19">
        <v>1</v>
      </c>
      <c r="H412" s="19">
        <v>1</v>
      </c>
      <c r="I412" s="19">
        <v>1</v>
      </c>
      <c r="J412" s="19">
        <v>1</v>
      </c>
      <c r="K412" s="19"/>
      <c r="L412" s="19">
        <v>9</v>
      </c>
      <c r="M412" s="19">
        <v>0</v>
      </c>
      <c r="N412" s="19">
        <v>0</v>
      </c>
      <c r="O412" s="19">
        <v>0</v>
      </c>
      <c r="P412" s="19">
        <v>1</v>
      </c>
      <c r="Q412" s="19">
        <v>0</v>
      </c>
      <c r="R412" s="19">
        <v>0</v>
      </c>
      <c r="S412" s="19">
        <v>1</v>
      </c>
    </row>
    <row r="413" spans="1:19" x14ac:dyDescent="0.3">
      <c r="A413" s="16" t="s">
        <v>260</v>
      </c>
      <c r="B413" s="19"/>
      <c r="C413" s="19"/>
      <c r="D413" s="19">
        <v>1</v>
      </c>
      <c r="E413" s="19"/>
      <c r="F413" s="19">
        <v>1</v>
      </c>
      <c r="G413" s="19"/>
      <c r="H413" s="19"/>
      <c r="I413" s="19"/>
      <c r="J413" s="19">
        <v>1</v>
      </c>
      <c r="K413" s="19"/>
      <c r="L413" s="19">
        <v>3</v>
      </c>
      <c r="M413" s="19">
        <v>1</v>
      </c>
      <c r="N413" s="19">
        <v>0</v>
      </c>
      <c r="O413" s="19">
        <v>0</v>
      </c>
      <c r="P413" s="19">
        <v>0</v>
      </c>
      <c r="Q413" s="19">
        <v>0</v>
      </c>
      <c r="R413" s="19">
        <v>1</v>
      </c>
      <c r="S413" s="19">
        <v>0</v>
      </c>
    </row>
    <row r="414" spans="1:19" x14ac:dyDescent="0.3">
      <c r="A414" s="16" t="s">
        <v>258</v>
      </c>
      <c r="B414" s="19"/>
      <c r="C414" s="19"/>
      <c r="D414" s="19">
        <v>1</v>
      </c>
      <c r="E414" s="19"/>
      <c r="F414" s="19">
        <v>1</v>
      </c>
      <c r="G414" s="19"/>
      <c r="H414" s="19">
        <v>1</v>
      </c>
      <c r="I414" s="19">
        <v>1</v>
      </c>
      <c r="J414" s="19">
        <v>1</v>
      </c>
      <c r="K414" s="19"/>
      <c r="L414" s="19">
        <v>5</v>
      </c>
      <c r="M414" s="19">
        <v>0</v>
      </c>
      <c r="N414" s="19">
        <v>1</v>
      </c>
      <c r="O414" s="19">
        <v>0</v>
      </c>
      <c r="P414" s="19">
        <v>0</v>
      </c>
      <c r="Q414" s="19">
        <v>0</v>
      </c>
      <c r="R414" s="19">
        <v>1</v>
      </c>
      <c r="S414" s="19">
        <v>0</v>
      </c>
    </row>
    <row r="415" spans="1:19" x14ac:dyDescent="0.3">
      <c r="A415" s="16" t="s">
        <v>77</v>
      </c>
      <c r="B415" s="19">
        <v>17</v>
      </c>
      <c r="C415" s="19">
        <v>18</v>
      </c>
      <c r="D415" s="19">
        <v>18</v>
      </c>
      <c r="E415" s="19">
        <v>17</v>
      </c>
      <c r="F415" s="19">
        <v>17</v>
      </c>
      <c r="G415" s="19">
        <v>17</v>
      </c>
      <c r="H415" s="19">
        <v>18</v>
      </c>
      <c r="I415" s="19">
        <v>14</v>
      </c>
      <c r="J415" s="19">
        <v>5</v>
      </c>
      <c r="K415" s="19">
        <v>13</v>
      </c>
      <c r="L415" s="19">
        <v>154</v>
      </c>
      <c r="M415" s="19">
        <v>1</v>
      </c>
      <c r="N415" s="19">
        <v>0</v>
      </c>
      <c r="O415" s="19">
        <v>5</v>
      </c>
      <c r="P415" s="19">
        <v>11</v>
      </c>
      <c r="Q415" s="19">
        <v>2</v>
      </c>
      <c r="R415" s="19">
        <v>1</v>
      </c>
      <c r="S415" s="19">
        <v>18</v>
      </c>
    </row>
    <row r="416" spans="1:19" x14ac:dyDescent="0.3">
      <c r="A416" s="16" t="s">
        <v>18</v>
      </c>
      <c r="B416" s="19">
        <v>17</v>
      </c>
      <c r="C416" s="19">
        <v>18</v>
      </c>
      <c r="D416" s="19">
        <v>18</v>
      </c>
      <c r="E416" s="19">
        <v>17</v>
      </c>
      <c r="F416" s="19">
        <v>17</v>
      </c>
      <c r="G416" s="19">
        <v>17</v>
      </c>
      <c r="H416" s="19">
        <v>18</v>
      </c>
      <c r="I416" s="19">
        <v>14</v>
      </c>
      <c r="J416" s="19">
        <v>5</v>
      </c>
      <c r="K416" s="19">
        <v>13</v>
      </c>
      <c r="L416" s="19">
        <v>154</v>
      </c>
      <c r="M416" s="19">
        <v>1</v>
      </c>
      <c r="N416" s="19">
        <v>0</v>
      </c>
      <c r="O416" s="19">
        <v>5</v>
      </c>
      <c r="P416" s="19">
        <v>11</v>
      </c>
      <c r="Q416" s="19">
        <v>2</v>
      </c>
      <c r="R416" s="19">
        <v>1</v>
      </c>
      <c r="S416" s="19">
        <v>18</v>
      </c>
    </row>
    <row r="417" spans="1:19" x14ac:dyDescent="0.3">
      <c r="A417" s="16" t="s">
        <v>89</v>
      </c>
      <c r="B417" s="19">
        <v>1</v>
      </c>
      <c r="C417" s="19">
        <v>1</v>
      </c>
      <c r="D417" s="19">
        <v>1</v>
      </c>
      <c r="E417" s="19">
        <v>1</v>
      </c>
      <c r="F417" s="19">
        <v>1</v>
      </c>
      <c r="G417" s="19">
        <v>1</v>
      </c>
      <c r="H417" s="19">
        <v>1</v>
      </c>
      <c r="I417" s="19">
        <v>1</v>
      </c>
      <c r="J417" s="19"/>
      <c r="K417" s="19"/>
      <c r="L417" s="19">
        <v>8</v>
      </c>
      <c r="M417" s="19">
        <v>0</v>
      </c>
      <c r="N417" s="19">
        <v>0</v>
      </c>
      <c r="O417" s="19">
        <v>0</v>
      </c>
      <c r="P417" s="19">
        <v>1</v>
      </c>
      <c r="Q417" s="19">
        <v>0</v>
      </c>
      <c r="R417" s="19">
        <v>0</v>
      </c>
      <c r="S417" s="19">
        <v>1</v>
      </c>
    </row>
    <row r="418" spans="1:19" x14ac:dyDescent="0.3">
      <c r="A418" s="16" t="s">
        <v>135</v>
      </c>
      <c r="B418" s="19">
        <v>1</v>
      </c>
      <c r="C418" s="19">
        <v>1</v>
      </c>
      <c r="D418" s="19">
        <v>1</v>
      </c>
      <c r="E418" s="19">
        <v>1</v>
      </c>
      <c r="F418" s="19">
        <v>1</v>
      </c>
      <c r="G418" s="19">
        <v>1</v>
      </c>
      <c r="H418" s="19">
        <v>1</v>
      </c>
      <c r="I418" s="19">
        <v>1</v>
      </c>
      <c r="J418" s="19"/>
      <c r="K418" s="19">
        <v>1</v>
      </c>
      <c r="L418" s="19">
        <v>9</v>
      </c>
      <c r="M418" s="19">
        <v>0</v>
      </c>
      <c r="N418" s="19">
        <v>0</v>
      </c>
      <c r="O418" s="19">
        <v>0</v>
      </c>
      <c r="P418" s="19">
        <v>1</v>
      </c>
      <c r="Q418" s="19">
        <v>0</v>
      </c>
      <c r="R418" s="19">
        <v>0</v>
      </c>
      <c r="S418" s="19">
        <v>1</v>
      </c>
    </row>
    <row r="419" spans="1:19" x14ac:dyDescent="0.3">
      <c r="A419" s="16" t="s">
        <v>316</v>
      </c>
      <c r="B419" s="19">
        <v>1</v>
      </c>
      <c r="C419" s="19">
        <v>1</v>
      </c>
      <c r="D419" s="19">
        <v>1</v>
      </c>
      <c r="E419" s="19">
        <v>1</v>
      </c>
      <c r="F419" s="19">
        <v>1</v>
      </c>
      <c r="G419" s="19">
        <v>1</v>
      </c>
      <c r="H419" s="19">
        <v>1</v>
      </c>
      <c r="I419" s="19">
        <v>1</v>
      </c>
      <c r="J419" s="19">
        <v>1</v>
      </c>
      <c r="K419" s="19">
        <v>1</v>
      </c>
      <c r="L419" s="19">
        <v>10</v>
      </c>
      <c r="M419" s="19">
        <v>0</v>
      </c>
      <c r="N419" s="19">
        <v>0</v>
      </c>
      <c r="O419" s="19">
        <v>0</v>
      </c>
      <c r="P419" s="19">
        <v>0</v>
      </c>
      <c r="Q419" s="19">
        <v>1</v>
      </c>
      <c r="R419" s="19">
        <v>0</v>
      </c>
      <c r="S419" s="19">
        <v>1</v>
      </c>
    </row>
    <row r="420" spans="1:19" x14ac:dyDescent="0.3">
      <c r="A420" s="16" t="s">
        <v>176</v>
      </c>
      <c r="B420" s="19">
        <v>1</v>
      </c>
      <c r="C420" s="19">
        <v>1</v>
      </c>
      <c r="D420" s="19">
        <v>1</v>
      </c>
      <c r="E420" s="19">
        <v>1</v>
      </c>
      <c r="F420" s="19">
        <v>1</v>
      </c>
      <c r="G420" s="19">
        <v>1</v>
      </c>
      <c r="H420" s="19">
        <v>1</v>
      </c>
      <c r="I420" s="19">
        <v>1</v>
      </c>
      <c r="J420" s="19"/>
      <c r="K420" s="19">
        <v>1</v>
      </c>
      <c r="L420" s="19">
        <v>9</v>
      </c>
      <c r="M420" s="19">
        <v>0</v>
      </c>
      <c r="N420" s="19">
        <v>0</v>
      </c>
      <c r="O420" s="19">
        <v>0</v>
      </c>
      <c r="P420" s="19">
        <v>1</v>
      </c>
      <c r="Q420" s="19">
        <v>0</v>
      </c>
      <c r="R420" s="19">
        <v>0</v>
      </c>
      <c r="S420" s="19">
        <v>1</v>
      </c>
    </row>
    <row r="421" spans="1:19" x14ac:dyDescent="0.3">
      <c r="A421" s="16" t="s">
        <v>140</v>
      </c>
      <c r="B421" s="19">
        <v>1</v>
      </c>
      <c r="C421" s="19">
        <v>1</v>
      </c>
      <c r="D421" s="19">
        <v>1</v>
      </c>
      <c r="E421" s="19">
        <v>1</v>
      </c>
      <c r="F421" s="19">
        <v>1</v>
      </c>
      <c r="G421" s="19">
        <v>1</v>
      </c>
      <c r="H421" s="19">
        <v>1</v>
      </c>
      <c r="I421" s="19">
        <v>1</v>
      </c>
      <c r="J421" s="19"/>
      <c r="K421" s="19">
        <v>1</v>
      </c>
      <c r="L421" s="19">
        <v>9</v>
      </c>
      <c r="M421" s="19">
        <v>0</v>
      </c>
      <c r="N421" s="19">
        <v>0</v>
      </c>
      <c r="O421" s="19">
        <v>0</v>
      </c>
      <c r="P421" s="19">
        <v>1</v>
      </c>
      <c r="Q421" s="19">
        <v>0</v>
      </c>
      <c r="R421" s="19">
        <v>0</v>
      </c>
      <c r="S421" s="19">
        <v>1</v>
      </c>
    </row>
    <row r="422" spans="1:19" x14ac:dyDescent="0.3">
      <c r="A422" s="16" t="s">
        <v>116</v>
      </c>
      <c r="B422" s="19">
        <v>1</v>
      </c>
      <c r="C422" s="19">
        <v>1</v>
      </c>
      <c r="D422" s="19">
        <v>1</v>
      </c>
      <c r="E422" s="19">
        <v>1</v>
      </c>
      <c r="F422" s="19">
        <v>1</v>
      </c>
      <c r="G422" s="19">
        <v>1</v>
      </c>
      <c r="H422" s="19">
        <v>1</v>
      </c>
      <c r="I422" s="19">
        <v>1</v>
      </c>
      <c r="J422" s="19"/>
      <c r="K422" s="19">
        <v>1</v>
      </c>
      <c r="L422" s="19">
        <v>9</v>
      </c>
      <c r="M422" s="19">
        <v>0</v>
      </c>
      <c r="N422" s="19">
        <v>0</v>
      </c>
      <c r="O422" s="19">
        <v>0</v>
      </c>
      <c r="P422" s="19">
        <v>1</v>
      </c>
      <c r="Q422" s="19">
        <v>0</v>
      </c>
      <c r="R422" s="19">
        <v>0</v>
      </c>
      <c r="S422" s="19">
        <v>1</v>
      </c>
    </row>
    <row r="423" spans="1:19" x14ac:dyDescent="0.3">
      <c r="A423" s="16" t="s">
        <v>80</v>
      </c>
      <c r="B423" s="19">
        <v>1</v>
      </c>
      <c r="C423" s="19">
        <v>1</v>
      </c>
      <c r="D423" s="19">
        <v>1</v>
      </c>
      <c r="E423" s="19"/>
      <c r="F423" s="19">
        <v>1</v>
      </c>
      <c r="G423" s="19">
        <v>1</v>
      </c>
      <c r="H423" s="19">
        <v>1</v>
      </c>
      <c r="I423" s="19">
        <v>1</v>
      </c>
      <c r="J423" s="19"/>
      <c r="K423" s="19"/>
      <c r="L423" s="19">
        <v>7</v>
      </c>
      <c r="M423" s="19">
        <v>0</v>
      </c>
      <c r="N423" s="19">
        <v>0</v>
      </c>
      <c r="O423" s="19">
        <v>1</v>
      </c>
      <c r="P423" s="19">
        <v>0</v>
      </c>
      <c r="Q423" s="19">
        <v>0</v>
      </c>
      <c r="R423" s="19">
        <v>0</v>
      </c>
      <c r="S423" s="19">
        <v>1</v>
      </c>
    </row>
    <row r="424" spans="1:19" x14ac:dyDescent="0.3">
      <c r="A424" s="16" t="s">
        <v>76</v>
      </c>
      <c r="B424" s="19">
        <v>1</v>
      </c>
      <c r="C424" s="19">
        <v>1</v>
      </c>
      <c r="D424" s="19">
        <v>1</v>
      </c>
      <c r="E424" s="19">
        <v>1</v>
      </c>
      <c r="F424" s="19">
        <v>1</v>
      </c>
      <c r="G424" s="19">
        <v>1</v>
      </c>
      <c r="H424" s="19">
        <v>1</v>
      </c>
      <c r="I424" s="19">
        <v>1</v>
      </c>
      <c r="J424" s="19"/>
      <c r="K424" s="19">
        <v>1</v>
      </c>
      <c r="L424" s="19">
        <v>9</v>
      </c>
      <c r="M424" s="19">
        <v>0</v>
      </c>
      <c r="N424" s="19">
        <v>0</v>
      </c>
      <c r="O424" s="19">
        <v>0</v>
      </c>
      <c r="P424" s="19">
        <v>1</v>
      </c>
      <c r="Q424" s="19">
        <v>0</v>
      </c>
      <c r="R424" s="19">
        <v>0</v>
      </c>
      <c r="S424" s="19">
        <v>1</v>
      </c>
    </row>
    <row r="425" spans="1:19" x14ac:dyDescent="0.3">
      <c r="A425" s="16" t="s">
        <v>397</v>
      </c>
      <c r="B425" s="19">
        <v>1</v>
      </c>
      <c r="C425" s="19"/>
      <c r="D425" s="19">
        <v>1</v>
      </c>
      <c r="E425" s="19"/>
      <c r="F425" s="19">
        <v>1</v>
      </c>
      <c r="G425" s="19"/>
      <c r="H425" s="19">
        <v>1</v>
      </c>
      <c r="I425" s="19"/>
      <c r="J425" s="19">
        <v>1</v>
      </c>
      <c r="K425" s="19">
        <v>1</v>
      </c>
      <c r="L425" s="19">
        <v>6</v>
      </c>
      <c r="M425" s="19">
        <v>0</v>
      </c>
      <c r="N425" s="19">
        <v>0</v>
      </c>
      <c r="O425" s="19">
        <v>1</v>
      </c>
      <c r="P425" s="19">
        <v>0</v>
      </c>
      <c r="Q425" s="19">
        <v>0</v>
      </c>
      <c r="R425" s="19">
        <v>0</v>
      </c>
      <c r="S425" s="19">
        <v>1</v>
      </c>
    </row>
    <row r="426" spans="1:19" x14ac:dyDescent="0.3">
      <c r="A426" s="16" t="s">
        <v>99</v>
      </c>
      <c r="B426" s="19">
        <v>1</v>
      </c>
      <c r="C426" s="19">
        <v>1</v>
      </c>
      <c r="D426" s="19">
        <v>1</v>
      </c>
      <c r="E426" s="19">
        <v>1</v>
      </c>
      <c r="F426" s="19">
        <v>1</v>
      </c>
      <c r="G426" s="19">
        <v>1</v>
      </c>
      <c r="H426" s="19">
        <v>1</v>
      </c>
      <c r="I426" s="19">
        <v>1</v>
      </c>
      <c r="J426" s="19"/>
      <c r="K426" s="19">
        <v>1</v>
      </c>
      <c r="L426" s="19">
        <v>9</v>
      </c>
      <c r="M426" s="19">
        <v>0</v>
      </c>
      <c r="N426" s="19">
        <v>0</v>
      </c>
      <c r="O426" s="19">
        <v>0</v>
      </c>
      <c r="P426" s="19">
        <v>1</v>
      </c>
      <c r="Q426" s="19">
        <v>0</v>
      </c>
      <c r="R426" s="19">
        <v>0</v>
      </c>
      <c r="S426" s="19">
        <v>1</v>
      </c>
    </row>
    <row r="427" spans="1:19" x14ac:dyDescent="0.3">
      <c r="A427" s="16" t="s">
        <v>308</v>
      </c>
      <c r="B427" s="19">
        <v>1</v>
      </c>
      <c r="C427" s="19">
        <v>1</v>
      </c>
      <c r="D427" s="19">
        <v>1</v>
      </c>
      <c r="E427" s="19">
        <v>1</v>
      </c>
      <c r="F427" s="19"/>
      <c r="G427" s="19">
        <v>1</v>
      </c>
      <c r="H427" s="19">
        <v>1</v>
      </c>
      <c r="I427" s="19">
        <v>1</v>
      </c>
      <c r="J427" s="19"/>
      <c r="K427" s="19">
        <v>1</v>
      </c>
      <c r="L427" s="19">
        <v>8</v>
      </c>
      <c r="M427" s="19">
        <v>0</v>
      </c>
      <c r="N427" s="19">
        <v>0</v>
      </c>
      <c r="O427" s="19">
        <v>0</v>
      </c>
      <c r="P427" s="19">
        <v>1</v>
      </c>
      <c r="Q427" s="19">
        <v>0</v>
      </c>
      <c r="R427" s="19">
        <v>0</v>
      </c>
      <c r="S427" s="19">
        <v>1</v>
      </c>
    </row>
    <row r="428" spans="1:19" x14ac:dyDescent="0.3">
      <c r="A428" s="16" t="s">
        <v>142</v>
      </c>
      <c r="B428" s="19">
        <v>1</v>
      </c>
      <c r="C428" s="19">
        <v>1</v>
      </c>
      <c r="D428" s="19">
        <v>1</v>
      </c>
      <c r="E428" s="19">
        <v>1</v>
      </c>
      <c r="F428" s="19">
        <v>1</v>
      </c>
      <c r="G428" s="19">
        <v>1</v>
      </c>
      <c r="H428" s="19">
        <v>1</v>
      </c>
      <c r="I428" s="19">
        <v>1</v>
      </c>
      <c r="J428" s="19"/>
      <c r="K428" s="19">
        <v>1</v>
      </c>
      <c r="L428" s="19">
        <v>9</v>
      </c>
      <c r="M428" s="19">
        <v>0</v>
      </c>
      <c r="N428" s="19">
        <v>0</v>
      </c>
      <c r="O428" s="19">
        <v>0</v>
      </c>
      <c r="P428" s="19">
        <v>1</v>
      </c>
      <c r="Q428" s="19">
        <v>0</v>
      </c>
      <c r="R428" s="19">
        <v>0</v>
      </c>
      <c r="S428" s="19">
        <v>1</v>
      </c>
    </row>
    <row r="429" spans="1:19" x14ac:dyDescent="0.3">
      <c r="A429" s="16" t="s">
        <v>95</v>
      </c>
      <c r="B429" s="19">
        <v>1</v>
      </c>
      <c r="C429" s="19">
        <v>1</v>
      </c>
      <c r="D429" s="19">
        <v>1</v>
      </c>
      <c r="E429" s="19">
        <v>1</v>
      </c>
      <c r="F429" s="19">
        <v>1</v>
      </c>
      <c r="G429" s="19">
        <v>1</v>
      </c>
      <c r="H429" s="19">
        <v>1</v>
      </c>
      <c r="I429" s="19">
        <v>1</v>
      </c>
      <c r="J429" s="19">
        <v>1</v>
      </c>
      <c r="K429" s="19">
        <v>1</v>
      </c>
      <c r="L429" s="19">
        <v>10</v>
      </c>
      <c r="M429" s="19">
        <v>0</v>
      </c>
      <c r="N429" s="19">
        <v>0</v>
      </c>
      <c r="O429" s="19">
        <v>0</v>
      </c>
      <c r="P429" s="19">
        <v>0</v>
      </c>
      <c r="Q429" s="19">
        <v>1</v>
      </c>
      <c r="R429" s="19">
        <v>0</v>
      </c>
      <c r="S429" s="19">
        <v>1</v>
      </c>
    </row>
    <row r="430" spans="1:19" x14ac:dyDescent="0.3">
      <c r="A430" s="16" t="s">
        <v>446</v>
      </c>
      <c r="B430" s="19"/>
      <c r="C430" s="19">
        <v>1</v>
      </c>
      <c r="D430" s="19"/>
      <c r="E430" s="19">
        <v>1</v>
      </c>
      <c r="F430" s="19"/>
      <c r="G430" s="19"/>
      <c r="H430" s="19"/>
      <c r="I430" s="19">
        <v>1</v>
      </c>
      <c r="J430" s="19"/>
      <c r="K430" s="19"/>
      <c r="L430" s="19">
        <v>3</v>
      </c>
      <c r="M430" s="19">
        <v>1</v>
      </c>
      <c r="N430" s="19">
        <v>0</v>
      </c>
      <c r="O430" s="19">
        <v>0</v>
      </c>
      <c r="P430" s="19">
        <v>0</v>
      </c>
      <c r="Q430" s="19">
        <v>0</v>
      </c>
      <c r="R430" s="19">
        <v>1</v>
      </c>
      <c r="S430" s="19">
        <v>0</v>
      </c>
    </row>
    <row r="431" spans="1:19" x14ac:dyDescent="0.3">
      <c r="A431" s="16" t="s">
        <v>86</v>
      </c>
      <c r="B431" s="19">
        <v>1</v>
      </c>
      <c r="C431" s="19">
        <v>1</v>
      </c>
      <c r="D431" s="19">
        <v>1</v>
      </c>
      <c r="E431" s="19">
        <v>1</v>
      </c>
      <c r="F431" s="19">
        <v>1</v>
      </c>
      <c r="G431" s="19">
        <v>1</v>
      </c>
      <c r="H431" s="19">
        <v>1</v>
      </c>
      <c r="I431" s="19"/>
      <c r="J431" s="19"/>
      <c r="K431" s="19"/>
      <c r="L431" s="19">
        <v>7</v>
      </c>
      <c r="M431" s="19">
        <v>0</v>
      </c>
      <c r="N431" s="19">
        <v>0</v>
      </c>
      <c r="O431" s="19">
        <v>1</v>
      </c>
      <c r="P431" s="19">
        <v>0</v>
      </c>
      <c r="Q431" s="19">
        <v>0</v>
      </c>
      <c r="R431" s="19">
        <v>0</v>
      </c>
      <c r="S431" s="19">
        <v>1</v>
      </c>
    </row>
    <row r="432" spans="1:19" x14ac:dyDescent="0.3">
      <c r="A432" s="16" t="s">
        <v>139</v>
      </c>
      <c r="B432" s="19">
        <v>1</v>
      </c>
      <c r="C432" s="19">
        <v>1</v>
      </c>
      <c r="D432" s="19">
        <v>1</v>
      </c>
      <c r="E432" s="19">
        <v>1</v>
      </c>
      <c r="F432" s="19">
        <v>1</v>
      </c>
      <c r="G432" s="19">
        <v>1</v>
      </c>
      <c r="H432" s="19">
        <v>1</v>
      </c>
      <c r="I432" s="19"/>
      <c r="J432" s="19"/>
      <c r="K432" s="19"/>
      <c r="L432" s="19">
        <v>7</v>
      </c>
      <c r="M432" s="19">
        <v>0</v>
      </c>
      <c r="N432" s="19">
        <v>0</v>
      </c>
      <c r="O432" s="19">
        <v>1</v>
      </c>
      <c r="P432" s="19">
        <v>0</v>
      </c>
      <c r="Q432" s="19">
        <v>0</v>
      </c>
      <c r="R432" s="19">
        <v>0</v>
      </c>
      <c r="S432" s="19">
        <v>1</v>
      </c>
    </row>
    <row r="433" spans="1:19" x14ac:dyDescent="0.3">
      <c r="A433" s="16" t="s">
        <v>299</v>
      </c>
      <c r="B433" s="19">
        <v>1</v>
      </c>
      <c r="C433" s="19">
        <v>1</v>
      </c>
      <c r="D433" s="19">
        <v>1</v>
      </c>
      <c r="E433" s="19">
        <v>1</v>
      </c>
      <c r="F433" s="19">
        <v>1</v>
      </c>
      <c r="G433" s="19">
        <v>1</v>
      </c>
      <c r="H433" s="19">
        <v>1</v>
      </c>
      <c r="I433" s="19"/>
      <c r="J433" s="19">
        <v>1</v>
      </c>
      <c r="K433" s="19">
        <v>1</v>
      </c>
      <c r="L433" s="19">
        <v>9</v>
      </c>
      <c r="M433" s="19">
        <v>0</v>
      </c>
      <c r="N433" s="19">
        <v>0</v>
      </c>
      <c r="O433" s="19">
        <v>0</v>
      </c>
      <c r="P433" s="19">
        <v>1</v>
      </c>
      <c r="Q433" s="19">
        <v>0</v>
      </c>
      <c r="R433" s="19">
        <v>0</v>
      </c>
      <c r="S433" s="19">
        <v>1</v>
      </c>
    </row>
    <row r="434" spans="1:19" x14ac:dyDescent="0.3">
      <c r="A434" s="16" t="s">
        <v>312</v>
      </c>
      <c r="B434" s="19"/>
      <c r="C434" s="19">
        <v>1</v>
      </c>
      <c r="D434" s="19">
        <v>1</v>
      </c>
      <c r="E434" s="19">
        <v>1</v>
      </c>
      <c r="F434" s="19">
        <v>1</v>
      </c>
      <c r="G434" s="19">
        <v>1</v>
      </c>
      <c r="H434" s="19">
        <v>1</v>
      </c>
      <c r="I434" s="19"/>
      <c r="J434" s="19">
        <v>1</v>
      </c>
      <c r="K434" s="19"/>
      <c r="L434" s="19">
        <v>7</v>
      </c>
      <c r="M434" s="19">
        <v>0</v>
      </c>
      <c r="N434" s="19">
        <v>0</v>
      </c>
      <c r="O434" s="19">
        <v>1</v>
      </c>
      <c r="P434" s="19">
        <v>0</v>
      </c>
      <c r="Q434" s="19">
        <v>0</v>
      </c>
      <c r="R434" s="19">
        <v>0</v>
      </c>
      <c r="S434" s="19">
        <v>1</v>
      </c>
    </row>
    <row r="435" spans="1:19" x14ac:dyDescent="0.3">
      <c r="A435" s="16" t="s">
        <v>282</v>
      </c>
      <c r="B435" s="19">
        <v>1</v>
      </c>
      <c r="C435" s="19">
        <v>1</v>
      </c>
      <c r="D435" s="19">
        <v>1</v>
      </c>
      <c r="E435" s="19">
        <v>1</v>
      </c>
      <c r="F435" s="19">
        <v>1</v>
      </c>
      <c r="G435" s="19">
        <v>1</v>
      </c>
      <c r="H435" s="19">
        <v>1</v>
      </c>
      <c r="I435" s="19">
        <v>1</v>
      </c>
      <c r="J435" s="19"/>
      <c r="K435" s="19">
        <v>1</v>
      </c>
      <c r="L435" s="19">
        <v>9</v>
      </c>
      <c r="M435" s="19">
        <v>0</v>
      </c>
      <c r="N435" s="19">
        <v>0</v>
      </c>
      <c r="O435" s="19">
        <v>0</v>
      </c>
      <c r="P435" s="19">
        <v>1</v>
      </c>
      <c r="Q435" s="19">
        <v>0</v>
      </c>
      <c r="R435" s="19">
        <v>0</v>
      </c>
      <c r="S435" s="19">
        <v>1</v>
      </c>
    </row>
    <row r="436" spans="1:19" x14ac:dyDescent="0.3">
      <c r="A436" s="16" t="s">
        <v>256</v>
      </c>
      <c r="B436" s="19">
        <v>8</v>
      </c>
      <c r="C436" s="19">
        <v>7</v>
      </c>
      <c r="D436" s="19">
        <v>8</v>
      </c>
      <c r="E436" s="19">
        <v>8</v>
      </c>
      <c r="F436" s="19">
        <v>8</v>
      </c>
      <c r="G436" s="19">
        <v>7</v>
      </c>
      <c r="H436" s="19">
        <v>8</v>
      </c>
      <c r="I436" s="19">
        <v>7</v>
      </c>
      <c r="J436" s="19">
        <v>8</v>
      </c>
      <c r="K436" s="19">
        <v>5</v>
      </c>
      <c r="L436" s="19">
        <v>74</v>
      </c>
      <c r="M436" s="19">
        <v>0</v>
      </c>
      <c r="N436" s="19">
        <v>0</v>
      </c>
      <c r="O436" s="19">
        <v>0</v>
      </c>
      <c r="P436" s="19">
        <v>4</v>
      </c>
      <c r="Q436" s="19">
        <v>4</v>
      </c>
      <c r="R436" s="19">
        <v>0</v>
      </c>
      <c r="S436" s="19">
        <v>8</v>
      </c>
    </row>
    <row r="437" spans="1:19" x14ac:dyDescent="0.3">
      <c r="A437" s="16" t="s">
        <v>18</v>
      </c>
      <c r="B437" s="19">
        <v>8</v>
      </c>
      <c r="C437" s="19">
        <v>7</v>
      </c>
      <c r="D437" s="19">
        <v>8</v>
      </c>
      <c r="E437" s="19">
        <v>8</v>
      </c>
      <c r="F437" s="19">
        <v>8</v>
      </c>
      <c r="G437" s="19">
        <v>7</v>
      </c>
      <c r="H437" s="19">
        <v>8</v>
      </c>
      <c r="I437" s="19">
        <v>7</v>
      </c>
      <c r="J437" s="19">
        <v>8</v>
      </c>
      <c r="K437" s="19">
        <v>5</v>
      </c>
      <c r="L437" s="19">
        <v>74</v>
      </c>
      <c r="M437" s="19">
        <v>0</v>
      </c>
      <c r="N437" s="19">
        <v>0</v>
      </c>
      <c r="O437" s="19">
        <v>0</v>
      </c>
      <c r="P437" s="19">
        <v>4</v>
      </c>
      <c r="Q437" s="19">
        <v>4</v>
      </c>
      <c r="R437" s="19">
        <v>0</v>
      </c>
      <c r="S437" s="19">
        <v>8</v>
      </c>
    </row>
    <row r="438" spans="1:19" x14ac:dyDescent="0.3">
      <c r="A438" s="16" t="s">
        <v>257</v>
      </c>
      <c r="B438" s="19">
        <v>1</v>
      </c>
      <c r="C438" s="19">
        <v>1</v>
      </c>
      <c r="D438" s="19">
        <v>1</v>
      </c>
      <c r="E438" s="19">
        <v>1</v>
      </c>
      <c r="F438" s="19">
        <v>1</v>
      </c>
      <c r="G438" s="19">
        <v>1</v>
      </c>
      <c r="H438" s="19">
        <v>1</v>
      </c>
      <c r="I438" s="19">
        <v>1</v>
      </c>
      <c r="J438" s="19">
        <v>1</v>
      </c>
      <c r="K438" s="19">
        <v>1</v>
      </c>
      <c r="L438" s="19">
        <v>10</v>
      </c>
      <c r="M438" s="19">
        <v>0</v>
      </c>
      <c r="N438" s="19">
        <v>0</v>
      </c>
      <c r="O438" s="19">
        <v>0</v>
      </c>
      <c r="P438" s="19">
        <v>0</v>
      </c>
      <c r="Q438" s="19">
        <v>1</v>
      </c>
      <c r="R438" s="19">
        <v>0</v>
      </c>
      <c r="S438" s="19">
        <v>1</v>
      </c>
    </row>
    <row r="439" spans="1:19" x14ac:dyDescent="0.3">
      <c r="A439" s="16" t="s">
        <v>273</v>
      </c>
      <c r="B439" s="19">
        <v>1</v>
      </c>
      <c r="C439" s="19">
        <v>1</v>
      </c>
      <c r="D439" s="19">
        <v>1</v>
      </c>
      <c r="E439" s="19">
        <v>1</v>
      </c>
      <c r="F439" s="19">
        <v>1</v>
      </c>
      <c r="G439" s="19">
        <v>1</v>
      </c>
      <c r="H439" s="19">
        <v>1</v>
      </c>
      <c r="I439" s="19">
        <v>1</v>
      </c>
      <c r="J439" s="19">
        <v>1</v>
      </c>
      <c r="K439" s="19">
        <v>1</v>
      </c>
      <c r="L439" s="19">
        <v>10</v>
      </c>
      <c r="M439" s="19">
        <v>0</v>
      </c>
      <c r="N439" s="19">
        <v>0</v>
      </c>
      <c r="O439" s="19">
        <v>0</v>
      </c>
      <c r="P439" s="19">
        <v>0</v>
      </c>
      <c r="Q439" s="19">
        <v>1</v>
      </c>
      <c r="R439" s="19">
        <v>0</v>
      </c>
      <c r="S439" s="19">
        <v>1</v>
      </c>
    </row>
    <row r="440" spans="1:19" x14ac:dyDescent="0.3">
      <c r="A440" s="16" t="s">
        <v>264</v>
      </c>
      <c r="B440" s="19">
        <v>1</v>
      </c>
      <c r="C440" s="19">
        <v>1</v>
      </c>
      <c r="D440" s="19">
        <v>1</v>
      </c>
      <c r="E440" s="19">
        <v>1</v>
      </c>
      <c r="F440" s="19">
        <v>1</v>
      </c>
      <c r="G440" s="19">
        <v>1</v>
      </c>
      <c r="H440" s="19">
        <v>1</v>
      </c>
      <c r="I440" s="19">
        <v>1</v>
      </c>
      <c r="J440" s="19">
        <v>1</v>
      </c>
      <c r="K440" s="19">
        <v>1</v>
      </c>
      <c r="L440" s="19">
        <v>10</v>
      </c>
      <c r="M440" s="19">
        <v>0</v>
      </c>
      <c r="N440" s="19">
        <v>0</v>
      </c>
      <c r="O440" s="19">
        <v>0</v>
      </c>
      <c r="P440" s="19">
        <v>0</v>
      </c>
      <c r="Q440" s="19">
        <v>1</v>
      </c>
      <c r="R440" s="19">
        <v>0</v>
      </c>
      <c r="S440" s="19">
        <v>1</v>
      </c>
    </row>
    <row r="441" spans="1:19" x14ac:dyDescent="0.3">
      <c r="A441" s="16" t="s">
        <v>268</v>
      </c>
      <c r="B441" s="19">
        <v>1</v>
      </c>
      <c r="C441" s="19"/>
      <c r="D441" s="19">
        <v>1</v>
      </c>
      <c r="E441" s="19">
        <v>1</v>
      </c>
      <c r="F441" s="19">
        <v>1</v>
      </c>
      <c r="G441" s="19">
        <v>1</v>
      </c>
      <c r="H441" s="19">
        <v>1</v>
      </c>
      <c r="I441" s="19">
        <v>1</v>
      </c>
      <c r="J441" s="19">
        <v>1</v>
      </c>
      <c r="K441" s="19"/>
      <c r="L441" s="19">
        <v>8</v>
      </c>
      <c r="M441" s="19">
        <v>0</v>
      </c>
      <c r="N441" s="19">
        <v>0</v>
      </c>
      <c r="O441" s="19">
        <v>0</v>
      </c>
      <c r="P441" s="19">
        <v>1</v>
      </c>
      <c r="Q441" s="19">
        <v>0</v>
      </c>
      <c r="R441" s="19">
        <v>0</v>
      </c>
      <c r="S441" s="19">
        <v>1</v>
      </c>
    </row>
    <row r="442" spans="1:19" x14ac:dyDescent="0.3">
      <c r="A442" s="16" t="s">
        <v>255</v>
      </c>
      <c r="B442" s="19">
        <v>1</v>
      </c>
      <c r="C442" s="19">
        <v>1</v>
      </c>
      <c r="D442" s="19">
        <v>1</v>
      </c>
      <c r="E442" s="19">
        <v>1</v>
      </c>
      <c r="F442" s="19">
        <v>1</v>
      </c>
      <c r="G442" s="19">
        <v>1</v>
      </c>
      <c r="H442" s="19">
        <v>1</v>
      </c>
      <c r="I442" s="19">
        <v>1</v>
      </c>
      <c r="J442" s="19">
        <v>1</v>
      </c>
      <c r="K442" s="19">
        <v>1</v>
      </c>
      <c r="L442" s="19">
        <v>10</v>
      </c>
      <c r="M442" s="19">
        <v>0</v>
      </c>
      <c r="N442" s="19">
        <v>0</v>
      </c>
      <c r="O442" s="19">
        <v>0</v>
      </c>
      <c r="P442" s="19">
        <v>0</v>
      </c>
      <c r="Q442" s="19">
        <v>1</v>
      </c>
      <c r="R442" s="19">
        <v>0</v>
      </c>
      <c r="S442" s="19">
        <v>1</v>
      </c>
    </row>
    <row r="443" spans="1:19" x14ac:dyDescent="0.3">
      <c r="A443" s="16" t="s">
        <v>266</v>
      </c>
      <c r="B443" s="19">
        <v>1</v>
      </c>
      <c r="C443" s="19">
        <v>1</v>
      </c>
      <c r="D443" s="19">
        <v>1</v>
      </c>
      <c r="E443" s="19">
        <v>1</v>
      </c>
      <c r="F443" s="19">
        <v>1</v>
      </c>
      <c r="G443" s="19">
        <v>1</v>
      </c>
      <c r="H443" s="19">
        <v>1</v>
      </c>
      <c r="I443" s="19"/>
      <c r="J443" s="19">
        <v>1</v>
      </c>
      <c r="K443" s="19">
        <v>1</v>
      </c>
      <c r="L443" s="19">
        <v>9</v>
      </c>
      <c r="M443" s="19">
        <v>0</v>
      </c>
      <c r="N443" s="19">
        <v>0</v>
      </c>
      <c r="O443" s="19">
        <v>0</v>
      </c>
      <c r="P443" s="19">
        <v>1</v>
      </c>
      <c r="Q443" s="19">
        <v>0</v>
      </c>
      <c r="R443" s="19">
        <v>0</v>
      </c>
      <c r="S443" s="19">
        <v>1</v>
      </c>
    </row>
    <row r="444" spans="1:19" x14ac:dyDescent="0.3">
      <c r="A444" s="16" t="s">
        <v>267</v>
      </c>
      <c r="B444" s="19">
        <v>1</v>
      </c>
      <c r="C444" s="19">
        <v>1</v>
      </c>
      <c r="D444" s="19">
        <v>1</v>
      </c>
      <c r="E444" s="19">
        <v>1</v>
      </c>
      <c r="F444" s="19">
        <v>1</v>
      </c>
      <c r="G444" s="19">
        <v>1</v>
      </c>
      <c r="H444" s="19">
        <v>1</v>
      </c>
      <c r="I444" s="19">
        <v>1</v>
      </c>
      <c r="J444" s="19">
        <v>1</v>
      </c>
      <c r="K444" s="19"/>
      <c r="L444" s="19">
        <v>9</v>
      </c>
      <c r="M444" s="19">
        <v>0</v>
      </c>
      <c r="N444" s="19">
        <v>0</v>
      </c>
      <c r="O444" s="19">
        <v>0</v>
      </c>
      <c r="P444" s="19">
        <v>1</v>
      </c>
      <c r="Q444" s="19">
        <v>0</v>
      </c>
      <c r="R444" s="19">
        <v>0</v>
      </c>
      <c r="S444" s="19">
        <v>1</v>
      </c>
    </row>
    <row r="445" spans="1:19" x14ac:dyDescent="0.3">
      <c r="A445" s="16" t="s">
        <v>275</v>
      </c>
      <c r="B445" s="19">
        <v>1</v>
      </c>
      <c r="C445" s="19">
        <v>1</v>
      </c>
      <c r="D445" s="19">
        <v>1</v>
      </c>
      <c r="E445" s="19">
        <v>1</v>
      </c>
      <c r="F445" s="19">
        <v>1</v>
      </c>
      <c r="G445" s="19"/>
      <c r="H445" s="19">
        <v>1</v>
      </c>
      <c r="I445" s="19">
        <v>1</v>
      </c>
      <c r="J445" s="19">
        <v>1</v>
      </c>
      <c r="K445" s="19"/>
      <c r="L445" s="19">
        <v>8</v>
      </c>
      <c r="M445" s="19">
        <v>0</v>
      </c>
      <c r="N445" s="19">
        <v>0</v>
      </c>
      <c r="O445" s="19">
        <v>0</v>
      </c>
      <c r="P445" s="19">
        <v>1</v>
      </c>
      <c r="Q445" s="19">
        <v>0</v>
      </c>
      <c r="R445" s="19">
        <v>0</v>
      </c>
      <c r="S445" s="19">
        <v>1</v>
      </c>
    </row>
    <row r="446" spans="1:19" x14ac:dyDescent="0.3">
      <c r="A446" s="16" t="s">
        <v>56</v>
      </c>
      <c r="B446" s="19">
        <v>3</v>
      </c>
      <c r="C446" s="19">
        <v>2</v>
      </c>
      <c r="D446" s="19">
        <v>2</v>
      </c>
      <c r="E446" s="19">
        <v>2</v>
      </c>
      <c r="F446" s="19">
        <v>2</v>
      </c>
      <c r="G446" s="19">
        <v>2</v>
      </c>
      <c r="H446" s="19">
        <v>2</v>
      </c>
      <c r="I446" s="19">
        <v>2</v>
      </c>
      <c r="J446" s="19">
        <v>2</v>
      </c>
      <c r="K446" s="19">
        <v>2</v>
      </c>
      <c r="L446" s="19">
        <v>21</v>
      </c>
      <c r="M446" s="19">
        <v>0</v>
      </c>
      <c r="N446" s="19">
        <v>1</v>
      </c>
      <c r="O446" s="19">
        <v>1</v>
      </c>
      <c r="P446" s="19">
        <v>0</v>
      </c>
      <c r="Q446" s="19">
        <v>1</v>
      </c>
      <c r="R446" s="19">
        <v>1</v>
      </c>
      <c r="S446" s="19">
        <v>2</v>
      </c>
    </row>
    <row r="447" spans="1:19" x14ac:dyDescent="0.3">
      <c r="A447" s="16" t="s">
        <v>18</v>
      </c>
      <c r="B447" s="19">
        <v>3</v>
      </c>
      <c r="C447" s="19">
        <v>2</v>
      </c>
      <c r="D447" s="19">
        <v>2</v>
      </c>
      <c r="E447" s="19">
        <v>2</v>
      </c>
      <c r="F447" s="19">
        <v>2</v>
      </c>
      <c r="G447" s="19">
        <v>2</v>
      </c>
      <c r="H447" s="19">
        <v>2</v>
      </c>
      <c r="I447" s="19">
        <v>2</v>
      </c>
      <c r="J447" s="19">
        <v>2</v>
      </c>
      <c r="K447" s="19">
        <v>2</v>
      </c>
      <c r="L447" s="19">
        <v>21</v>
      </c>
      <c r="M447" s="19">
        <v>0</v>
      </c>
      <c r="N447" s="19">
        <v>1</v>
      </c>
      <c r="O447" s="19">
        <v>1</v>
      </c>
      <c r="P447" s="19">
        <v>0</v>
      </c>
      <c r="Q447" s="19">
        <v>1</v>
      </c>
      <c r="R447" s="19">
        <v>1</v>
      </c>
      <c r="S447" s="19">
        <v>2</v>
      </c>
    </row>
    <row r="448" spans="1:19" x14ac:dyDescent="0.3">
      <c r="A448" s="16" t="s">
        <v>289</v>
      </c>
      <c r="B448" s="19">
        <v>2</v>
      </c>
      <c r="C448" s="19">
        <v>2</v>
      </c>
      <c r="D448" s="19">
        <v>2</v>
      </c>
      <c r="E448" s="19">
        <v>2</v>
      </c>
      <c r="F448" s="19">
        <v>1</v>
      </c>
      <c r="G448" s="19">
        <v>2</v>
      </c>
      <c r="H448" s="19">
        <v>2</v>
      </c>
      <c r="I448" s="19">
        <v>1</v>
      </c>
      <c r="J448" s="19">
        <v>1</v>
      </c>
      <c r="K448" s="19">
        <v>2</v>
      </c>
      <c r="L448" s="19">
        <v>17</v>
      </c>
      <c r="M448" s="19">
        <v>0</v>
      </c>
      <c r="N448" s="19">
        <v>0</v>
      </c>
      <c r="O448" s="19">
        <v>1</v>
      </c>
      <c r="P448" s="19">
        <v>0</v>
      </c>
      <c r="Q448" s="19">
        <v>1</v>
      </c>
      <c r="R448" s="19">
        <v>0</v>
      </c>
      <c r="S448" s="19">
        <v>2</v>
      </c>
    </row>
    <row r="449" spans="1:19" x14ac:dyDescent="0.3">
      <c r="A449" s="16" t="s">
        <v>55</v>
      </c>
      <c r="B449" s="19">
        <v>1</v>
      </c>
      <c r="C449" s="19"/>
      <c r="D449" s="19"/>
      <c r="E449" s="19"/>
      <c r="F449" s="19">
        <v>1</v>
      </c>
      <c r="G449" s="19"/>
      <c r="H449" s="19"/>
      <c r="I449" s="19">
        <v>1</v>
      </c>
      <c r="J449" s="19">
        <v>1</v>
      </c>
      <c r="K449" s="19"/>
      <c r="L449" s="19">
        <v>4</v>
      </c>
      <c r="M449" s="19">
        <v>0</v>
      </c>
      <c r="N449" s="19">
        <v>1</v>
      </c>
      <c r="O449" s="19">
        <v>0</v>
      </c>
      <c r="P449" s="19">
        <v>0</v>
      </c>
      <c r="Q449" s="19">
        <v>0</v>
      </c>
      <c r="R449" s="19">
        <v>1</v>
      </c>
      <c r="S449" s="19">
        <v>0</v>
      </c>
    </row>
    <row r="450" spans="1:19" x14ac:dyDescent="0.3">
      <c r="A450" s="16" t="s">
        <v>119</v>
      </c>
      <c r="B450" s="19">
        <v>9</v>
      </c>
      <c r="C450" s="19">
        <v>9</v>
      </c>
      <c r="D450" s="19">
        <v>8</v>
      </c>
      <c r="E450" s="19">
        <v>7</v>
      </c>
      <c r="F450" s="19">
        <v>5</v>
      </c>
      <c r="G450" s="19">
        <v>7</v>
      </c>
      <c r="H450" s="19">
        <v>3</v>
      </c>
      <c r="I450" s="19">
        <v>4</v>
      </c>
      <c r="J450" s="19">
        <v>7</v>
      </c>
      <c r="K450" s="19">
        <v>4</v>
      </c>
      <c r="L450" s="19">
        <v>63</v>
      </c>
      <c r="M450" s="19">
        <v>0</v>
      </c>
      <c r="N450" s="19">
        <v>2</v>
      </c>
      <c r="O450" s="19">
        <v>3</v>
      </c>
      <c r="P450" s="19">
        <v>3</v>
      </c>
      <c r="Q450" s="19">
        <v>1</v>
      </c>
      <c r="R450" s="19">
        <v>2</v>
      </c>
      <c r="S450" s="19">
        <v>7</v>
      </c>
    </row>
    <row r="451" spans="1:19" x14ac:dyDescent="0.3">
      <c r="A451" s="16" t="s">
        <v>18</v>
      </c>
      <c r="B451" s="19">
        <v>9</v>
      </c>
      <c r="C451" s="19">
        <v>9</v>
      </c>
      <c r="D451" s="19">
        <v>8</v>
      </c>
      <c r="E451" s="19">
        <v>7</v>
      </c>
      <c r="F451" s="19">
        <v>5</v>
      </c>
      <c r="G451" s="19">
        <v>7</v>
      </c>
      <c r="H451" s="19">
        <v>3</v>
      </c>
      <c r="I451" s="19">
        <v>4</v>
      </c>
      <c r="J451" s="19">
        <v>7</v>
      </c>
      <c r="K451" s="19">
        <v>4</v>
      </c>
      <c r="L451" s="19">
        <v>63</v>
      </c>
      <c r="M451" s="19">
        <v>0</v>
      </c>
      <c r="N451" s="19">
        <v>2</v>
      </c>
      <c r="O451" s="19">
        <v>3</v>
      </c>
      <c r="P451" s="19">
        <v>3</v>
      </c>
      <c r="Q451" s="19">
        <v>1</v>
      </c>
      <c r="R451" s="19">
        <v>2</v>
      </c>
      <c r="S451" s="19">
        <v>7</v>
      </c>
    </row>
    <row r="452" spans="1:19" x14ac:dyDescent="0.3">
      <c r="A452" s="16" t="s">
        <v>121</v>
      </c>
      <c r="B452" s="19">
        <v>1</v>
      </c>
      <c r="C452" s="19">
        <v>1</v>
      </c>
      <c r="D452" s="19">
        <v>1</v>
      </c>
      <c r="E452" s="19">
        <v>1</v>
      </c>
      <c r="F452" s="19"/>
      <c r="G452" s="19">
        <v>1</v>
      </c>
      <c r="H452" s="19"/>
      <c r="I452" s="19"/>
      <c r="J452" s="19">
        <v>1</v>
      </c>
      <c r="K452" s="19">
        <v>1</v>
      </c>
      <c r="L452" s="19">
        <v>7</v>
      </c>
      <c r="M452" s="19">
        <v>0</v>
      </c>
      <c r="N452" s="19">
        <v>0</v>
      </c>
      <c r="O452" s="19">
        <v>1</v>
      </c>
      <c r="P452" s="19">
        <v>0</v>
      </c>
      <c r="Q452" s="19">
        <v>0</v>
      </c>
      <c r="R452" s="19">
        <v>0</v>
      </c>
      <c r="S452" s="19">
        <v>1</v>
      </c>
    </row>
    <row r="453" spans="1:19" x14ac:dyDescent="0.3">
      <c r="A453" s="16" t="s">
        <v>120</v>
      </c>
      <c r="B453" s="19">
        <v>1</v>
      </c>
      <c r="C453" s="19">
        <v>1</v>
      </c>
      <c r="D453" s="19">
        <v>1</v>
      </c>
      <c r="E453" s="19">
        <v>1</v>
      </c>
      <c r="F453" s="19">
        <v>1</v>
      </c>
      <c r="G453" s="19">
        <v>1</v>
      </c>
      <c r="H453" s="19">
        <v>1</v>
      </c>
      <c r="I453" s="19">
        <v>1</v>
      </c>
      <c r="J453" s="19">
        <v>1</v>
      </c>
      <c r="K453" s="19"/>
      <c r="L453" s="19">
        <v>9</v>
      </c>
      <c r="M453" s="19">
        <v>0</v>
      </c>
      <c r="N453" s="19">
        <v>0</v>
      </c>
      <c r="O453" s="19">
        <v>0</v>
      </c>
      <c r="P453" s="19">
        <v>1</v>
      </c>
      <c r="Q453" s="19">
        <v>0</v>
      </c>
      <c r="R453" s="19">
        <v>0</v>
      </c>
      <c r="S453" s="19">
        <v>1</v>
      </c>
    </row>
    <row r="454" spans="1:19" x14ac:dyDescent="0.3">
      <c r="A454" s="16" t="s">
        <v>284</v>
      </c>
      <c r="B454" s="19">
        <v>1</v>
      </c>
      <c r="C454" s="19">
        <v>1</v>
      </c>
      <c r="D454" s="19">
        <v>1</v>
      </c>
      <c r="E454" s="19"/>
      <c r="F454" s="19"/>
      <c r="G454" s="19"/>
      <c r="H454" s="19"/>
      <c r="I454" s="19"/>
      <c r="J454" s="19">
        <v>1</v>
      </c>
      <c r="K454" s="19"/>
      <c r="L454" s="19">
        <v>4</v>
      </c>
      <c r="M454" s="19">
        <v>0</v>
      </c>
      <c r="N454" s="19">
        <v>1</v>
      </c>
      <c r="O454" s="19">
        <v>0</v>
      </c>
      <c r="P454" s="19">
        <v>0</v>
      </c>
      <c r="Q454" s="19">
        <v>0</v>
      </c>
      <c r="R454" s="19">
        <v>1</v>
      </c>
      <c r="S454" s="19">
        <v>0</v>
      </c>
    </row>
    <row r="455" spans="1:19" x14ac:dyDescent="0.3">
      <c r="A455" s="16" t="s">
        <v>133</v>
      </c>
      <c r="B455" s="19">
        <v>1</v>
      </c>
      <c r="C455" s="19">
        <v>1</v>
      </c>
      <c r="D455" s="19"/>
      <c r="E455" s="19"/>
      <c r="F455" s="19">
        <v>1</v>
      </c>
      <c r="G455" s="19">
        <v>1</v>
      </c>
      <c r="H455" s="19"/>
      <c r="I455" s="19"/>
      <c r="J455" s="19"/>
      <c r="K455" s="19"/>
      <c r="L455" s="19">
        <v>4</v>
      </c>
      <c r="M455" s="19">
        <v>0</v>
      </c>
      <c r="N455" s="19">
        <v>1</v>
      </c>
      <c r="O455" s="19">
        <v>0</v>
      </c>
      <c r="P455" s="19">
        <v>0</v>
      </c>
      <c r="Q455" s="19">
        <v>0</v>
      </c>
      <c r="R455" s="19">
        <v>1</v>
      </c>
      <c r="S455" s="19">
        <v>0</v>
      </c>
    </row>
    <row r="456" spans="1:19" x14ac:dyDescent="0.3">
      <c r="A456" s="16" t="s">
        <v>123</v>
      </c>
      <c r="B456" s="19">
        <v>1</v>
      </c>
      <c r="C456" s="19">
        <v>1</v>
      </c>
      <c r="D456" s="19">
        <v>1</v>
      </c>
      <c r="E456" s="19">
        <v>1</v>
      </c>
      <c r="F456" s="19">
        <v>1</v>
      </c>
      <c r="G456" s="19">
        <v>1</v>
      </c>
      <c r="H456" s="19">
        <v>1</v>
      </c>
      <c r="I456" s="19">
        <v>1</v>
      </c>
      <c r="J456" s="19">
        <v>1</v>
      </c>
      <c r="K456" s="19">
        <v>1</v>
      </c>
      <c r="L456" s="19">
        <v>10</v>
      </c>
      <c r="M456" s="19">
        <v>0</v>
      </c>
      <c r="N456" s="19">
        <v>0</v>
      </c>
      <c r="O456" s="19">
        <v>0</v>
      </c>
      <c r="P456" s="19">
        <v>0</v>
      </c>
      <c r="Q456" s="19">
        <v>1</v>
      </c>
      <c r="R456" s="19">
        <v>0</v>
      </c>
      <c r="S456" s="19">
        <v>1</v>
      </c>
    </row>
    <row r="457" spans="1:19" x14ac:dyDescent="0.3">
      <c r="A457" s="16" t="s">
        <v>122</v>
      </c>
      <c r="B457" s="19">
        <v>1</v>
      </c>
      <c r="C457" s="19">
        <v>1</v>
      </c>
      <c r="D457" s="19">
        <v>1</v>
      </c>
      <c r="E457" s="19">
        <v>1</v>
      </c>
      <c r="F457" s="19">
        <v>1</v>
      </c>
      <c r="G457" s="19"/>
      <c r="H457" s="19"/>
      <c r="I457" s="19"/>
      <c r="J457" s="19"/>
      <c r="K457" s="19">
        <v>1</v>
      </c>
      <c r="L457" s="19">
        <v>6</v>
      </c>
      <c r="M457" s="19">
        <v>0</v>
      </c>
      <c r="N457" s="19">
        <v>0</v>
      </c>
      <c r="O457" s="19">
        <v>1</v>
      </c>
      <c r="P457" s="19">
        <v>0</v>
      </c>
      <c r="Q457" s="19">
        <v>0</v>
      </c>
      <c r="R457" s="19">
        <v>0</v>
      </c>
      <c r="S457" s="19">
        <v>1</v>
      </c>
    </row>
    <row r="458" spans="1:19" x14ac:dyDescent="0.3">
      <c r="A458" s="16" t="s">
        <v>463</v>
      </c>
      <c r="B458" s="19">
        <v>1</v>
      </c>
      <c r="C458" s="19">
        <v>1</v>
      </c>
      <c r="D458" s="19">
        <v>1</v>
      </c>
      <c r="E458" s="19">
        <v>1</v>
      </c>
      <c r="F458" s="19">
        <v>1</v>
      </c>
      <c r="G458" s="19">
        <v>1</v>
      </c>
      <c r="H458" s="19"/>
      <c r="I458" s="19"/>
      <c r="J458" s="19">
        <v>1</v>
      </c>
      <c r="K458" s="19">
        <v>1</v>
      </c>
      <c r="L458" s="19">
        <v>8</v>
      </c>
      <c r="M458" s="19">
        <v>0</v>
      </c>
      <c r="N458" s="19">
        <v>0</v>
      </c>
      <c r="O458" s="19">
        <v>0</v>
      </c>
      <c r="P458" s="19">
        <v>1</v>
      </c>
      <c r="Q458" s="19">
        <v>0</v>
      </c>
      <c r="R458" s="19">
        <v>0</v>
      </c>
      <c r="S458" s="19">
        <v>1</v>
      </c>
    </row>
    <row r="459" spans="1:19" x14ac:dyDescent="0.3">
      <c r="A459" s="16" t="s">
        <v>118</v>
      </c>
      <c r="B459" s="19">
        <v>1</v>
      </c>
      <c r="C459" s="19">
        <v>1</v>
      </c>
      <c r="D459" s="19">
        <v>1</v>
      </c>
      <c r="E459" s="19">
        <v>1</v>
      </c>
      <c r="F459" s="19"/>
      <c r="G459" s="19">
        <v>1</v>
      </c>
      <c r="H459" s="19"/>
      <c r="I459" s="19">
        <v>1</v>
      </c>
      <c r="J459" s="19">
        <v>1</v>
      </c>
      <c r="K459" s="19"/>
      <c r="L459" s="19">
        <v>7</v>
      </c>
      <c r="M459" s="19">
        <v>0</v>
      </c>
      <c r="N459" s="19">
        <v>0</v>
      </c>
      <c r="O459" s="19">
        <v>1</v>
      </c>
      <c r="P459" s="19">
        <v>0</v>
      </c>
      <c r="Q459" s="19">
        <v>0</v>
      </c>
      <c r="R459" s="19">
        <v>0</v>
      </c>
      <c r="S459" s="19">
        <v>1</v>
      </c>
    </row>
    <row r="460" spans="1:19" x14ac:dyDescent="0.3">
      <c r="A460" s="16" t="s">
        <v>131</v>
      </c>
      <c r="B460" s="19">
        <v>1</v>
      </c>
      <c r="C460" s="19">
        <v>1</v>
      </c>
      <c r="D460" s="19">
        <v>1</v>
      </c>
      <c r="E460" s="19">
        <v>1</v>
      </c>
      <c r="F460" s="19"/>
      <c r="G460" s="19">
        <v>1</v>
      </c>
      <c r="H460" s="19">
        <v>1</v>
      </c>
      <c r="I460" s="19">
        <v>1</v>
      </c>
      <c r="J460" s="19">
        <v>1</v>
      </c>
      <c r="K460" s="19"/>
      <c r="L460" s="19">
        <v>8</v>
      </c>
      <c r="M460" s="19">
        <v>0</v>
      </c>
      <c r="N460" s="19">
        <v>0</v>
      </c>
      <c r="O460" s="19">
        <v>0</v>
      </c>
      <c r="P460" s="19">
        <v>1</v>
      </c>
      <c r="Q460" s="19">
        <v>0</v>
      </c>
      <c r="R460" s="19">
        <v>0</v>
      </c>
      <c r="S460" s="19">
        <v>1</v>
      </c>
    </row>
    <row r="461" spans="1:19" x14ac:dyDescent="0.3">
      <c r="A461" s="16" t="s">
        <v>39</v>
      </c>
      <c r="B461" s="19">
        <v>14</v>
      </c>
      <c r="C461" s="19">
        <v>13</v>
      </c>
      <c r="D461" s="19">
        <v>14</v>
      </c>
      <c r="E461" s="19">
        <v>13</v>
      </c>
      <c r="F461" s="19">
        <v>12</v>
      </c>
      <c r="G461" s="19">
        <v>13</v>
      </c>
      <c r="H461" s="19">
        <v>10</v>
      </c>
      <c r="I461" s="19">
        <v>12</v>
      </c>
      <c r="J461" s="19">
        <v>8</v>
      </c>
      <c r="K461" s="19">
        <v>11</v>
      </c>
      <c r="L461" s="19">
        <v>120</v>
      </c>
      <c r="M461" s="19">
        <v>1</v>
      </c>
      <c r="N461" s="19">
        <v>0</v>
      </c>
      <c r="O461" s="19">
        <v>0</v>
      </c>
      <c r="P461" s="19">
        <v>9</v>
      </c>
      <c r="Q461" s="19">
        <v>4</v>
      </c>
      <c r="R461" s="19">
        <v>1</v>
      </c>
      <c r="S461" s="19">
        <v>13</v>
      </c>
    </row>
    <row r="462" spans="1:19" x14ac:dyDescent="0.3">
      <c r="A462" s="16" t="s">
        <v>18</v>
      </c>
      <c r="B462" s="19">
        <v>7</v>
      </c>
      <c r="C462" s="19">
        <v>6</v>
      </c>
      <c r="D462" s="19">
        <v>7</v>
      </c>
      <c r="E462" s="19">
        <v>6</v>
      </c>
      <c r="F462" s="19">
        <v>5</v>
      </c>
      <c r="G462" s="19">
        <v>7</v>
      </c>
      <c r="H462" s="19">
        <v>6</v>
      </c>
      <c r="I462" s="19">
        <v>6</v>
      </c>
      <c r="J462" s="19">
        <v>3</v>
      </c>
      <c r="K462" s="19">
        <v>5</v>
      </c>
      <c r="L462" s="19">
        <v>58</v>
      </c>
      <c r="M462" s="19">
        <v>1</v>
      </c>
      <c r="N462" s="19">
        <v>0</v>
      </c>
      <c r="O462" s="19">
        <v>0</v>
      </c>
      <c r="P462" s="19">
        <v>4</v>
      </c>
      <c r="Q462" s="19">
        <v>2</v>
      </c>
      <c r="R462" s="19">
        <v>1</v>
      </c>
      <c r="S462" s="19">
        <v>6</v>
      </c>
    </row>
    <row r="463" spans="1:19" x14ac:dyDescent="0.3">
      <c r="A463" s="16" t="s">
        <v>291</v>
      </c>
      <c r="B463" s="19">
        <v>1</v>
      </c>
      <c r="C463" s="19">
        <v>1</v>
      </c>
      <c r="D463" s="19">
        <v>1</v>
      </c>
      <c r="E463" s="19">
        <v>1</v>
      </c>
      <c r="F463" s="19">
        <v>1</v>
      </c>
      <c r="G463" s="19">
        <v>1</v>
      </c>
      <c r="H463" s="19">
        <v>1</v>
      </c>
      <c r="I463" s="19">
        <v>1</v>
      </c>
      <c r="J463" s="19"/>
      <c r="K463" s="19">
        <v>1</v>
      </c>
      <c r="L463" s="19">
        <v>9</v>
      </c>
      <c r="M463" s="19">
        <v>0</v>
      </c>
      <c r="N463" s="19">
        <v>0</v>
      </c>
      <c r="O463" s="19">
        <v>0</v>
      </c>
      <c r="P463" s="19">
        <v>1</v>
      </c>
      <c r="Q463" s="19">
        <v>0</v>
      </c>
      <c r="R463" s="19">
        <v>0</v>
      </c>
      <c r="S463" s="19">
        <v>1</v>
      </c>
    </row>
    <row r="464" spans="1:19" x14ac:dyDescent="0.3">
      <c r="A464" s="16" t="s">
        <v>297</v>
      </c>
      <c r="B464" s="19">
        <v>2</v>
      </c>
      <c r="C464" s="19">
        <v>2</v>
      </c>
      <c r="D464" s="19">
        <v>2</v>
      </c>
      <c r="E464" s="19">
        <v>2</v>
      </c>
      <c r="F464" s="19">
        <v>1</v>
      </c>
      <c r="G464" s="19">
        <v>2</v>
      </c>
      <c r="H464" s="19">
        <v>2</v>
      </c>
      <c r="I464" s="19">
        <v>2</v>
      </c>
      <c r="J464" s="19">
        <v>2</v>
      </c>
      <c r="K464" s="19">
        <v>2</v>
      </c>
      <c r="L464" s="19">
        <v>19</v>
      </c>
      <c r="M464" s="19">
        <v>0</v>
      </c>
      <c r="N464" s="19">
        <v>0</v>
      </c>
      <c r="O464" s="19">
        <v>0</v>
      </c>
      <c r="P464" s="19">
        <v>1</v>
      </c>
      <c r="Q464" s="19">
        <v>1</v>
      </c>
      <c r="R464" s="19">
        <v>0</v>
      </c>
      <c r="S464" s="19">
        <v>2</v>
      </c>
    </row>
    <row r="465" spans="1:19" x14ac:dyDescent="0.3">
      <c r="A465" s="16" t="s">
        <v>453</v>
      </c>
      <c r="B465" s="19">
        <v>1</v>
      </c>
      <c r="C465" s="19"/>
      <c r="D465" s="19">
        <v>1</v>
      </c>
      <c r="E465" s="19"/>
      <c r="F465" s="19"/>
      <c r="G465" s="19">
        <v>1</v>
      </c>
      <c r="H465" s="19"/>
      <c r="I465" s="19"/>
      <c r="J465" s="19"/>
      <c r="K465" s="19"/>
      <c r="L465" s="19">
        <v>3</v>
      </c>
      <c r="M465" s="19">
        <v>1</v>
      </c>
      <c r="N465" s="19">
        <v>0</v>
      </c>
      <c r="O465" s="19">
        <v>0</v>
      </c>
      <c r="P465" s="19">
        <v>0</v>
      </c>
      <c r="Q465" s="19">
        <v>0</v>
      </c>
      <c r="R465" s="19">
        <v>1</v>
      </c>
      <c r="S465" s="19">
        <v>0</v>
      </c>
    </row>
    <row r="466" spans="1:19" x14ac:dyDescent="0.3">
      <c r="A466" s="16" t="s">
        <v>298</v>
      </c>
      <c r="B466" s="19">
        <v>1</v>
      </c>
      <c r="C466" s="19">
        <v>1</v>
      </c>
      <c r="D466" s="19">
        <v>1</v>
      </c>
      <c r="E466" s="19">
        <v>1</v>
      </c>
      <c r="F466" s="19">
        <v>1</v>
      </c>
      <c r="G466" s="19">
        <v>1</v>
      </c>
      <c r="H466" s="19">
        <v>1</v>
      </c>
      <c r="I466" s="19">
        <v>1</v>
      </c>
      <c r="J466" s="19"/>
      <c r="K466" s="19"/>
      <c r="L466" s="19">
        <v>8</v>
      </c>
      <c r="M466" s="19">
        <v>0</v>
      </c>
      <c r="N466" s="19">
        <v>0</v>
      </c>
      <c r="O466" s="19">
        <v>0</v>
      </c>
      <c r="P466" s="19">
        <v>1</v>
      </c>
      <c r="Q466" s="19">
        <v>0</v>
      </c>
      <c r="R466" s="19">
        <v>0</v>
      </c>
      <c r="S466" s="19">
        <v>1</v>
      </c>
    </row>
    <row r="467" spans="1:19" x14ac:dyDescent="0.3">
      <c r="A467" s="16" t="s">
        <v>285</v>
      </c>
      <c r="B467" s="19">
        <v>1</v>
      </c>
      <c r="C467" s="19">
        <v>1</v>
      </c>
      <c r="D467" s="19">
        <v>1</v>
      </c>
      <c r="E467" s="19">
        <v>1</v>
      </c>
      <c r="F467" s="19">
        <v>1</v>
      </c>
      <c r="G467" s="19">
        <v>1</v>
      </c>
      <c r="H467" s="19">
        <v>1</v>
      </c>
      <c r="I467" s="19">
        <v>1</v>
      </c>
      <c r="J467" s="19"/>
      <c r="K467" s="19">
        <v>1</v>
      </c>
      <c r="L467" s="19">
        <v>9</v>
      </c>
      <c r="M467" s="19">
        <v>0</v>
      </c>
      <c r="N467" s="19">
        <v>0</v>
      </c>
      <c r="O467" s="19">
        <v>0</v>
      </c>
      <c r="P467" s="19">
        <v>1</v>
      </c>
      <c r="Q467" s="19">
        <v>0</v>
      </c>
      <c r="R467" s="19">
        <v>0</v>
      </c>
      <c r="S467" s="19">
        <v>1</v>
      </c>
    </row>
    <row r="468" spans="1:19" x14ac:dyDescent="0.3">
      <c r="A468" s="16" t="s">
        <v>309</v>
      </c>
      <c r="B468" s="19">
        <v>1</v>
      </c>
      <c r="C468" s="19">
        <v>1</v>
      </c>
      <c r="D468" s="19">
        <v>1</v>
      </c>
      <c r="E468" s="19">
        <v>1</v>
      </c>
      <c r="F468" s="19">
        <v>1</v>
      </c>
      <c r="G468" s="19">
        <v>1</v>
      </c>
      <c r="H468" s="19">
        <v>1</v>
      </c>
      <c r="I468" s="19">
        <v>1</v>
      </c>
      <c r="J468" s="19">
        <v>1</v>
      </c>
      <c r="K468" s="19">
        <v>1</v>
      </c>
      <c r="L468" s="19">
        <v>10</v>
      </c>
      <c r="M468" s="19">
        <v>0</v>
      </c>
      <c r="N468" s="19">
        <v>0</v>
      </c>
      <c r="O468" s="19">
        <v>0</v>
      </c>
      <c r="P468" s="19">
        <v>0</v>
      </c>
      <c r="Q468" s="19">
        <v>1</v>
      </c>
      <c r="R468" s="19">
        <v>0</v>
      </c>
      <c r="S468" s="19">
        <v>1</v>
      </c>
    </row>
    <row r="469" spans="1:19" x14ac:dyDescent="0.3">
      <c r="A469" s="16" t="s">
        <v>12</v>
      </c>
      <c r="B469" s="19">
        <v>7</v>
      </c>
      <c r="C469" s="19">
        <v>7</v>
      </c>
      <c r="D469" s="19">
        <v>7</v>
      </c>
      <c r="E469" s="19">
        <v>7</v>
      </c>
      <c r="F469" s="19">
        <v>7</v>
      </c>
      <c r="G469" s="19">
        <v>6</v>
      </c>
      <c r="H469" s="19">
        <v>4</v>
      </c>
      <c r="I469" s="19">
        <v>6</v>
      </c>
      <c r="J469" s="19">
        <v>5</v>
      </c>
      <c r="K469" s="19">
        <v>6</v>
      </c>
      <c r="L469" s="19">
        <v>62</v>
      </c>
      <c r="M469" s="19">
        <v>0</v>
      </c>
      <c r="N469" s="19">
        <v>0</v>
      </c>
      <c r="O469" s="19">
        <v>0</v>
      </c>
      <c r="P469" s="19">
        <v>5</v>
      </c>
      <c r="Q469" s="19">
        <v>2</v>
      </c>
      <c r="R469" s="19">
        <v>0</v>
      </c>
      <c r="S469" s="19">
        <v>7</v>
      </c>
    </row>
    <row r="470" spans="1:19" x14ac:dyDescent="0.3">
      <c r="A470" s="16" t="s">
        <v>303</v>
      </c>
      <c r="B470" s="19">
        <v>1</v>
      </c>
      <c r="C470" s="19">
        <v>1</v>
      </c>
      <c r="D470" s="19">
        <v>1</v>
      </c>
      <c r="E470" s="19">
        <v>1</v>
      </c>
      <c r="F470" s="19">
        <v>1</v>
      </c>
      <c r="G470" s="19">
        <v>1</v>
      </c>
      <c r="H470" s="19">
        <v>1</v>
      </c>
      <c r="I470" s="19">
        <v>1</v>
      </c>
      <c r="J470" s="19"/>
      <c r="K470" s="19"/>
      <c r="L470" s="19">
        <v>8</v>
      </c>
      <c r="M470" s="19">
        <v>0</v>
      </c>
      <c r="N470" s="19">
        <v>0</v>
      </c>
      <c r="O470" s="19">
        <v>0</v>
      </c>
      <c r="P470" s="19">
        <v>1</v>
      </c>
      <c r="Q470" s="19">
        <v>0</v>
      </c>
      <c r="R470" s="19">
        <v>0</v>
      </c>
      <c r="S470" s="19">
        <v>1</v>
      </c>
    </row>
    <row r="471" spans="1:19" x14ac:dyDescent="0.3">
      <c r="A471" s="16" t="s">
        <v>287</v>
      </c>
      <c r="B471" s="19">
        <v>1</v>
      </c>
      <c r="C471" s="19">
        <v>1</v>
      </c>
      <c r="D471" s="19">
        <v>1</v>
      </c>
      <c r="E471" s="19">
        <v>1</v>
      </c>
      <c r="F471" s="19">
        <v>1</v>
      </c>
      <c r="G471" s="19">
        <v>1</v>
      </c>
      <c r="H471" s="19"/>
      <c r="I471" s="19">
        <v>1</v>
      </c>
      <c r="J471" s="19">
        <v>1</v>
      </c>
      <c r="K471" s="19">
        <v>1</v>
      </c>
      <c r="L471" s="19">
        <v>9</v>
      </c>
      <c r="M471" s="19">
        <v>0</v>
      </c>
      <c r="N471" s="19">
        <v>0</v>
      </c>
      <c r="O471" s="19">
        <v>0</v>
      </c>
      <c r="P471" s="19">
        <v>1</v>
      </c>
      <c r="Q471" s="19">
        <v>0</v>
      </c>
      <c r="R471" s="19">
        <v>0</v>
      </c>
      <c r="S471" s="19">
        <v>1</v>
      </c>
    </row>
    <row r="472" spans="1:19" x14ac:dyDescent="0.3">
      <c r="A472" s="16" t="s">
        <v>292</v>
      </c>
      <c r="B472" s="19">
        <v>1</v>
      </c>
      <c r="C472" s="19">
        <v>1</v>
      </c>
      <c r="D472" s="19">
        <v>1</v>
      </c>
      <c r="E472" s="19">
        <v>1</v>
      </c>
      <c r="F472" s="19">
        <v>1</v>
      </c>
      <c r="G472" s="19">
        <v>1</v>
      </c>
      <c r="H472" s="19">
        <v>1</v>
      </c>
      <c r="I472" s="19">
        <v>1</v>
      </c>
      <c r="J472" s="19"/>
      <c r="K472" s="19">
        <v>1</v>
      </c>
      <c r="L472" s="19">
        <v>9</v>
      </c>
      <c r="M472" s="19">
        <v>0</v>
      </c>
      <c r="N472" s="19">
        <v>0</v>
      </c>
      <c r="O472" s="19">
        <v>0</v>
      </c>
      <c r="P472" s="19">
        <v>1</v>
      </c>
      <c r="Q472" s="19">
        <v>0</v>
      </c>
      <c r="R472" s="19">
        <v>0</v>
      </c>
      <c r="S472" s="19">
        <v>1</v>
      </c>
    </row>
    <row r="473" spans="1:19" x14ac:dyDescent="0.3">
      <c r="A473" s="16" t="s">
        <v>38</v>
      </c>
      <c r="B473" s="19">
        <v>1</v>
      </c>
      <c r="C473" s="19">
        <v>1</v>
      </c>
      <c r="D473" s="19">
        <v>1</v>
      </c>
      <c r="E473" s="19">
        <v>1</v>
      </c>
      <c r="F473" s="19">
        <v>1</v>
      </c>
      <c r="G473" s="19">
        <v>1</v>
      </c>
      <c r="H473" s="19">
        <v>1</v>
      </c>
      <c r="I473" s="19">
        <v>1</v>
      </c>
      <c r="J473" s="19">
        <v>1</v>
      </c>
      <c r="K473" s="19">
        <v>1</v>
      </c>
      <c r="L473" s="19">
        <v>10</v>
      </c>
      <c r="M473" s="19">
        <v>0</v>
      </c>
      <c r="N473" s="19">
        <v>0</v>
      </c>
      <c r="O473" s="19">
        <v>0</v>
      </c>
      <c r="P473" s="19">
        <v>0</v>
      </c>
      <c r="Q473" s="19">
        <v>1</v>
      </c>
      <c r="R473" s="19">
        <v>0</v>
      </c>
      <c r="S473" s="19">
        <v>1</v>
      </c>
    </row>
    <row r="474" spans="1:19" x14ac:dyDescent="0.3">
      <c r="A474" s="16" t="s">
        <v>286</v>
      </c>
      <c r="B474" s="19">
        <v>1</v>
      </c>
      <c r="C474" s="19">
        <v>1</v>
      </c>
      <c r="D474" s="19">
        <v>1</v>
      </c>
      <c r="E474" s="19">
        <v>1</v>
      </c>
      <c r="F474" s="19">
        <v>1</v>
      </c>
      <c r="G474" s="19">
        <v>1</v>
      </c>
      <c r="H474" s="19">
        <v>1</v>
      </c>
      <c r="I474" s="19">
        <v>1</v>
      </c>
      <c r="J474" s="19">
        <v>1</v>
      </c>
      <c r="K474" s="19">
        <v>1</v>
      </c>
      <c r="L474" s="19">
        <v>10</v>
      </c>
      <c r="M474" s="19">
        <v>0</v>
      </c>
      <c r="N474" s="19">
        <v>0</v>
      </c>
      <c r="O474" s="19">
        <v>0</v>
      </c>
      <c r="P474" s="19">
        <v>0</v>
      </c>
      <c r="Q474" s="19">
        <v>1</v>
      </c>
      <c r="R474" s="19">
        <v>0</v>
      </c>
      <c r="S474" s="19">
        <v>1</v>
      </c>
    </row>
    <row r="475" spans="1:19" x14ac:dyDescent="0.3">
      <c r="A475" s="16" t="s">
        <v>281</v>
      </c>
      <c r="B475" s="19">
        <v>2</v>
      </c>
      <c r="C475" s="19">
        <v>2</v>
      </c>
      <c r="D475" s="19">
        <v>2</v>
      </c>
      <c r="E475" s="19">
        <v>2</v>
      </c>
      <c r="F475" s="19">
        <v>2</v>
      </c>
      <c r="G475" s="19">
        <v>1</v>
      </c>
      <c r="H475" s="19"/>
      <c r="I475" s="19">
        <v>1</v>
      </c>
      <c r="J475" s="19">
        <v>2</v>
      </c>
      <c r="K475" s="19">
        <v>2</v>
      </c>
      <c r="L475" s="19">
        <v>16</v>
      </c>
      <c r="M475" s="19">
        <v>0</v>
      </c>
      <c r="N475" s="19">
        <v>0</v>
      </c>
      <c r="O475" s="19">
        <v>0</v>
      </c>
      <c r="P475" s="19">
        <v>2</v>
      </c>
      <c r="Q475" s="19">
        <v>0</v>
      </c>
      <c r="R475" s="19">
        <v>0</v>
      </c>
      <c r="S475" s="19">
        <v>2</v>
      </c>
    </row>
    <row r="476" spans="1:19" x14ac:dyDescent="0.3">
      <c r="A476" s="16" t="s">
        <v>367</v>
      </c>
      <c r="B476" s="19">
        <v>3</v>
      </c>
      <c r="C476" s="19">
        <v>3</v>
      </c>
      <c r="D476" s="19">
        <v>4</v>
      </c>
      <c r="E476" s="19">
        <v>2</v>
      </c>
      <c r="F476" s="19">
        <v>3</v>
      </c>
      <c r="G476" s="19">
        <v>3</v>
      </c>
      <c r="H476" s="19">
        <v>2</v>
      </c>
      <c r="I476" s="19">
        <v>3</v>
      </c>
      <c r="J476" s="19">
        <v>1</v>
      </c>
      <c r="K476" s="19">
        <v>1</v>
      </c>
      <c r="L476" s="19">
        <v>25</v>
      </c>
      <c r="M476" s="19">
        <v>3</v>
      </c>
      <c r="N476" s="19">
        <v>0</v>
      </c>
      <c r="O476" s="19">
        <v>0</v>
      </c>
      <c r="P476" s="19">
        <v>2</v>
      </c>
      <c r="Q476" s="19">
        <v>0</v>
      </c>
      <c r="R476" s="19">
        <v>3</v>
      </c>
      <c r="S476" s="19">
        <v>2</v>
      </c>
    </row>
    <row r="477" spans="1:19" x14ac:dyDescent="0.3">
      <c r="A477" s="16" t="s">
        <v>18</v>
      </c>
      <c r="B477" s="19">
        <v>3</v>
      </c>
      <c r="C477" s="19">
        <v>3</v>
      </c>
      <c r="D477" s="19">
        <v>4</v>
      </c>
      <c r="E477" s="19">
        <v>2</v>
      </c>
      <c r="F477" s="19">
        <v>3</v>
      </c>
      <c r="G477" s="19">
        <v>3</v>
      </c>
      <c r="H477" s="19">
        <v>2</v>
      </c>
      <c r="I477" s="19">
        <v>3</v>
      </c>
      <c r="J477" s="19">
        <v>1</v>
      </c>
      <c r="K477" s="19">
        <v>1</v>
      </c>
      <c r="L477" s="19">
        <v>25</v>
      </c>
      <c r="M477" s="19">
        <v>3</v>
      </c>
      <c r="N477" s="19">
        <v>0</v>
      </c>
      <c r="O477" s="19">
        <v>0</v>
      </c>
      <c r="P477" s="19">
        <v>2</v>
      </c>
      <c r="Q477" s="19">
        <v>0</v>
      </c>
      <c r="R477" s="19">
        <v>3</v>
      </c>
      <c r="S477" s="19">
        <v>2</v>
      </c>
    </row>
    <row r="478" spans="1:19" x14ac:dyDescent="0.3">
      <c r="A478" s="16" t="s">
        <v>366</v>
      </c>
      <c r="B478" s="19"/>
      <c r="C478" s="19"/>
      <c r="D478" s="19">
        <v>1</v>
      </c>
      <c r="E478" s="19">
        <v>1</v>
      </c>
      <c r="F478" s="19">
        <v>1</v>
      </c>
      <c r="G478" s="19"/>
      <c r="H478" s="19"/>
      <c r="I478" s="19"/>
      <c r="J478" s="19"/>
      <c r="K478" s="19"/>
      <c r="L478" s="19">
        <v>3</v>
      </c>
      <c r="M478" s="19">
        <v>1</v>
      </c>
      <c r="N478" s="19">
        <v>0</v>
      </c>
      <c r="O478" s="19">
        <v>0</v>
      </c>
      <c r="P478" s="19">
        <v>0</v>
      </c>
      <c r="Q478" s="19">
        <v>0</v>
      </c>
      <c r="R478" s="19">
        <v>1</v>
      </c>
      <c r="S478" s="19">
        <v>0</v>
      </c>
    </row>
    <row r="479" spans="1:19" x14ac:dyDescent="0.3">
      <c r="A479" s="16" t="s">
        <v>419</v>
      </c>
      <c r="B479" s="19">
        <v>1</v>
      </c>
      <c r="C479" s="19">
        <v>1</v>
      </c>
      <c r="D479" s="19">
        <v>1</v>
      </c>
      <c r="E479" s="19">
        <v>1</v>
      </c>
      <c r="F479" s="19">
        <v>1</v>
      </c>
      <c r="G479" s="19">
        <v>1</v>
      </c>
      <c r="H479" s="19">
        <v>1</v>
      </c>
      <c r="I479" s="19">
        <v>1</v>
      </c>
      <c r="J479" s="19"/>
      <c r="K479" s="19">
        <v>1</v>
      </c>
      <c r="L479" s="19">
        <v>9</v>
      </c>
      <c r="M479" s="19">
        <v>0</v>
      </c>
      <c r="N479" s="19">
        <v>0</v>
      </c>
      <c r="O479" s="19">
        <v>0</v>
      </c>
      <c r="P479" s="19">
        <v>1</v>
      </c>
      <c r="Q479" s="19">
        <v>0</v>
      </c>
      <c r="R479" s="19">
        <v>0</v>
      </c>
      <c r="S479" s="19">
        <v>1</v>
      </c>
    </row>
    <row r="480" spans="1:19" x14ac:dyDescent="0.3">
      <c r="A480" s="16" t="s">
        <v>377</v>
      </c>
      <c r="B480" s="19"/>
      <c r="C480" s="19">
        <v>1</v>
      </c>
      <c r="D480" s="19">
        <v>1</v>
      </c>
      <c r="E480" s="19"/>
      <c r="F480" s="19"/>
      <c r="G480" s="19">
        <v>1</v>
      </c>
      <c r="H480" s="19"/>
      <c r="I480" s="19"/>
      <c r="J480" s="19"/>
      <c r="K480" s="19"/>
      <c r="L480" s="19">
        <v>3</v>
      </c>
      <c r="M480" s="19">
        <v>1</v>
      </c>
      <c r="N480" s="19">
        <v>0</v>
      </c>
      <c r="O480" s="19">
        <v>0</v>
      </c>
      <c r="P480" s="19">
        <v>0</v>
      </c>
      <c r="Q480" s="19">
        <v>0</v>
      </c>
      <c r="R480" s="19">
        <v>1</v>
      </c>
      <c r="S480" s="19">
        <v>0</v>
      </c>
    </row>
    <row r="481" spans="1:19" x14ac:dyDescent="0.3">
      <c r="A481" s="16" t="s">
        <v>379</v>
      </c>
      <c r="B481" s="19">
        <v>1</v>
      </c>
      <c r="C481" s="19"/>
      <c r="D481" s="19"/>
      <c r="E481" s="19"/>
      <c r="F481" s="19"/>
      <c r="G481" s="19"/>
      <c r="H481" s="19"/>
      <c r="I481" s="19">
        <v>1</v>
      </c>
      <c r="J481" s="19"/>
      <c r="K481" s="19"/>
      <c r="L481" s="19">
        <v>2</v>
      </c>
      <c r="M481" s="19">
        <v>1</v>
      </c>
      <c r="N481" s="19">
        <v>0</v>
      </c>
      <c r="O481" s="19">
        <v>0</v>
      </c>
      <c r="P481" s="19">
        <v>0</v>
      </c>
      <c r="Q481" s="19">
        <v>0</v>
      </c>
      <c r="R481" s="19">
        <v>1</v>
      </c>
      <c r="S481" s="19">
        <v>0</v>
      </c>
    </row>
    <row r="482" spans="1:19" x14ac:dyDescent="0.3">
      <c r="A482" s="16" t="s">
        <v>378</v>
      </c>
      <c r="B482" s="19">
        <v>1</v>
      </c>
      <c r="C482" s="19">
        <v>1</v>
      </c>
      <c r="D482" s="19">
        <v>1</v>
      </c>
      <c r="E482" s="19"/>
      <c r="F482" s="19">
        <v>1</v>
      </c>
      <c r="G482" s="19">
        <v>1</v>
      </c>
      <c r="H482" s="19">
        <v>1</v>
      </c>
      <c r="I482" s="19">
        <v>1</v>
      </c>
      <c r="J482" s="19">
        <v>1</v>
      </c>
      <c r="K482" s="19"/>
      <c r="L482" s="19">
        <v>8</v>
      </c>
      <c r="M482" s="19">
        <v>0</v>
      </c>
      <c r="N482" s="19">
        <v>0</v>
      </c>
      <c r="O482" s="19">
        <v>0</v>
      </c>
      <c r="P482" s="19">
        <v>1</v>
      </c>
      <c r="Q482" s="19">
        <v>0</v>
      </c>
      <c r="R482" s="19">
        <v>0</v>
      </c>
      <c r="S482" s="19">
        <v>1</v>
      </c>
    </row>
    <row r="483" spans="1:19" x14ac:dyDescent="0.3">
      <c r="A483" s="16" t="s">
        <v>553</v>
      </c>
      <c r="B483" s="19">
        <v>419</v>
      </c>
      <c r="C483" s="19">
        <v>385</v>
      </c>
      <c r="D483" s="19">
        <v>413</v>
      </c>
      <c r="E483" s="19">
        <v>387</v>
      </c>
      <c r="F483" s="19">
        <v>365</v>
      </c>
      <c r="G483" s="19">
        <v>363</v>
      </c>
      <c r="H483" s="19">
        <v>332</v>
      </c>
      <c r="I483" s="19">
        <v>352</v>
      </c>
      <c r="J483" s="19">
        <v>269</v>
      </c>
      <c r="K483" s="19">
        <v>324</v>
      </c>
      <c r="L483" s="19">
        <v>3610</v>
      </c>
      <c r="M483" s="19">
        <v>52</v>
      </c>
      <c r="N483" s="19">
        <v>57</v>
      </c>
      <c r="O483" s="19">
        <v>73</v>
      </c>
      <c r="P483" s="19">
        <v>201</v>
      </c>
      <c r="Q483" s="19">
        <v>102</v>
      </c>
      <c r="R483" s="19">
        <v>109</v>
      </c>
      <c r="S483" s="19">
        <v>376</v>
      </c>
    </row>
  </sheetData>
  <mergeCells count="1">
    <mergeCell ref="M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07A2-D188-4F34-A329-62C752233317}">
  <dimension ref="A1:U486"/>
  <sheetViews>
    <sheetView workbookViewId="0">
      <selection activeCell="W12" sqref="W12"/>
    </sheetView>
  </sheetViews>
  <sheetFormatPr defaultRowHeight="14.4" x14ac:dyDescent="0.3"/>
  <cols>
    <col min="1" max="1" width="31.44140625" bestFit="1" customWidth="1"/>
    <col min="2" max="2" width="4.44140625" bestFit="1" customWidth="1"/>
    <col min="3" max="3" width="20.33203125" bestFit="1" customWidth="1"/>
    <col min="4" max="13" width="4.6640625" customWidth="1"/>
    <col min="14" max="14" width="6.109375" bestFit="1" customWidth="1"/>
    <col min="20" max="21" width="18" customWidth="1"/>
  </cols>
  <sheetData>
    <row r="1" spans="1:21" ht="43.2" x14ac:dyDescent="0.3">
      <c r="A1" t="s">
        <v>538</v>
      </c>
      <c r="B1" t="s">
        <v>539</v>
      </c>
      <c r="C1" t="s">
        <v>540</v>
      </c>
      <c r="D1" t="s">
        <v>541</v>
      </c>
      <c r="E1" t="s">
        <v>542</v>
      </c>
      <c r="F1" t="s">
        <v>543</v>
      </c>
      <c r="G1" t="s">
        <v>544</v>
      </c>
      <c r="H1" t="s">
        <v>545</v>
      </c>
      <c r="I1" t="s">
        <v>546</v>
      </c>
      <c r="J1" t="s">
        <v>547</v>
      </c>
      <c r="K1" t="s">
        <v>548</v>
      </c>
      <c r="L1" t="s">
        <v>549</v>
      </c>
      <c r="M1" t="s">
        <v>550</v>
      </c>
      <c r="N1" t="s">
        <v>551</v>
      </c>
      <c r="O1" s="14" t="s">
        <v>566</v>
      </c>
      <c r="P1" s="14" t="s">
        <v>567</v>
      </c>
      <c r="Q1" s="14" t="s">
        <v>568</v>
      </c>
      <c r="R1" s="14" t="s">
        <v>569</v>
      </c>
      <c r="S1" s="14" t="s">
        <v>570</v>
      </c>
      <c r="T1" s="14" t="s">
        <v>571</v>
      </c>
      <c r="U1" s="14" t="s">
        <v>572</v>
      </c>
    </row>
    <row r="2" spans="1:21" x14ac:dyDescent="0.3">
      <c r="A2" t="s">
        <v>11</v>
      </c>
      <c r="B2" t="s">
        <v>12</v>
      </c>
      <c r="C2" t="s">
        <v>13</v>
      </c>
      <c r="D2">
        <v>1</v>
      </c>
      <c r="E2">
        <v>1</v>
      </c>
      <c r="F2">
        <v>1</v>
      </c>
      <c r="G2">
        <v>1</v>
      </c>
      <c r="I2">
        <v>1</v>
      </c>
      <c r="L2">
        <v>1</v>
      </c>
      <c r="M2">
        <v>1</v>
      </c>
      <c r="N2">
        <v>7</v>
      </c>
      <c r="O2">
        <f>IF(N2&gt;-1,IF(N2&lt;4,1,0),0)</f>
        <v>0</v>
      </c>
      <c r="P2">
        <f>IF(N2&gt;3,IF(N2&lt;6,1,0),0)</f>
        <v>0</v>
      </c>
      <c r="Q2">
        <f>IF(N2&gt;5,IF(N2&lt;8,1,0),0)</f>
        <v>1</v>
      </c>
      <c r="R2">
        <f>IF(N2&gt;7,IF(N2&lt;10,1,0),0)</f>
        <v>0</v>
      </c>
      <c r="S2">
        <f>IF(N2&gt;9,IF(N2&lt;11,1,0),0)</f>
        <v>0</v>
      </c>
      <c r="T2">
        <f>SUM(O2:P2)</f>
        <v>0</v>
      </c>
      <c r="U2">
        <f>SUM(Q2:S2)</f>
        <v>1</v>
      </c>
    </row>
    <row r="3" spans="1:21" x14ac:dyDescent="0.3">
      <c r="A3" t="s">
        <v>17</v>
      </c>
      <c r="B3" t="s">
        <v>18</v>
      </c>
      <c r="C3" t="s">
        <v>19</v>
      </c>
      <c r="D3">
        <v>1</v>
      </c>
      <c r="G3">
        <v>1</v>
      </c>
      <c r="H3">
        <v>1</v>
      </c>
      <c r="M3">
        <v>1</v>
      </c>
      <c r="N3">
        <v>4</v>
      </c>
      <c r="O3">
        <f t="shared" ref="O3:O66" si="0">IF(N3&gt;-1,IF(N3&lt;4,1,0),0)</f>
        <v>0</v>
      </c>
      <c r="P3">
        <f t="shared" ref="P3:P66" si="1">IF(N3&gt;3,IF(N3&lt;6,1,0),0)</f>
        <v>1</v>
      </c>
      <c r="Q3">
        <f t="shared" ref="Q3:Q66" si="2">IF(N3&gt;5,IF(N3&lt;8,1,0),0)</f>
        <v>0</v>
      </c>
      <c r="R3">
        <f t="shared" ref="R3:R66" si="3">IF(N3&gt;7,IF(N3&lt;10,1,0),0)</f>
        <v>0</v>
      </c>
      <c r="S3">
        <f t="shared" ref="S3:S66" si="4">IF(N3&gt;9,IF(N3&lt;11,1,0),0)</f>
        <v>0</v>
      </c>
      <c r="T3">
        <f t="shared" ref="T3:T66" si="5">SUM(O3:P3)</f>
        <v>1</v>
      </c>
      <c r="U3">
        <f t="shared" ref="U3:U66" si="6">SUM(Q3:S3)</f>
        <v>0</v>
      </c>
    </row>
    <row r="4" spans="1:21" x14ac:dyDescent="0.3">
      <c r="A4" t="s">
        <v>25</v>
      </c>
      <c r="B4" t="s">
        <v>18</v>
      </c>
      <c r="C4" t="s">
        <v>26</v>
      </c>
      <c r="G4">
        <v>1</v>
      </c>
      <c r="L4">
        <v>1</v>
      </c>
      <c r="N4">
        <v>2</v>
      </c>
      <c r="O4">
        <f t="shared" si="0"/>
        <v>1</v>
      </c>
      <c r="P4">
        <f t="shared" si="1"/>
        <v>0</v>
      </c>
      <c r="Q4">
        <f t="shared" si="2"/>
        <v>0</v>
      </c>
      <c r="R4">
        <f t="shared" si="3"/>
        <v>0</v>
      </c>
      <c r="S4">
        <f t="shared" si="4"/>
        <v>0</v>
      </c>
      <c r="T4">
        <f t="shared" si="5"/>
        <v>1</v>
      </c>
      <c r="U4">
        <f t="shared" si="6"/>
        <v>0</v>
      </c>
    </row>
    <row r="5" spans="1:21" x14ac:dyDescent="0.3">
      <c r="A5" t="s">
        <v>33</v>
      </c>
      <c r="B5" t="s">
        <v>18</v>
      </c>
      <c r="C5" t="s">
        <v>19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M5">
        <v>1</v>
      </c>
      <c r="N5">
        <v>9</v>
      </c>
      <c r="O5">
        <f t="shared" si="0"/>
        <v>0</v>
      </c>
      <c r="P5">
        <f t="shared" si="1"/>
        <v>0</v>
      </c>
      <c r="Q5">
        <f t="shared" si="2"/>
        <v>0</v>
      </c>
      <c r="R5">
        <f t="shared" si="3"/>
        <v>1</v>
      </c>
      <c r="S5">
        <f t="shared" si="4"/>
        <v>0</v>
      </c>
      <c r="T5">
        <f t="shared" si="5"/>
        <v>0</v>
      </c>
      <c r="U5">
        <f t="shared" si="6"/>
        <v>1</v>
      </c>
    </row>
    <row r="6" spans="1:21" x14ac:dyDescent="0.3">
      <c r="A6" t="s">
        <v>33</v>
      </c>
      <c r="B6" t="s">
        <v>18</v>
      </c>
      <c r="C6" t="s">
        <v>19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N6">
        <v>9</v>
      </c>
      <c r="O6">
        <f t="shared" si="0"/>
        <v>0</v>
      </c>
      <c r="P6">
        <f t="shared" si="1"/>
        <v>0</v>
      </c>
      <c r="Q6">
        <f t="shared" si="2"/>
        <v>0</v>
      </c>
      <c r="R6">
        <f t="shared" si="3"/>
        <v>1</v>
      </c>
      <c r="S6">
        <f t="shared" si="4"/>
        <v>0</v>
      </c>
      <c r="T6">
        <f t="shared" si="5"/>
        <v>0</v>
      </c>
      <c r="U6">
        <f t="shared" si="6"/>
        <v>1</v>
      </c>
    </row>
    <row r="7" spans="1:21" x14ac:dyDescent="0.3">
      <c r="A7" t="s">
        <v>35</v>
      </c>
      <c r="B7" t="s">
        <v>18</v>
      </c>
      <c r="C7" t="s">
        <v>19</v>
      </c>
      <c r="D7">
        <v>1</v>
      </c>
      <c r="E7">
        <v>1</v>
      </c>
      <c r="F7">
        <v>1</v>
      </c>
      <c r="H7">
        <v>1</v>
      </c>
      <c r="I7">
        <v>1</v>
      </c>
      <c r="J7">
        <v>1</v>
      </c>
      <c r="K7">
        <v>1</v>
      </c>
      <c r="L7">
        <v>1</v>
      </c>
      <c r="N7">
        <v>8</v>
      </c>
      <c r="O7">
        <f t="shared" si="0"/>
        <v>0</v>
      </c>
      <c r="P7">
        <f t="shared" si="1"/>
        <v>0</v>
      </c>
      <c r="Q7">
        <f t="shared" si="2"/>
        <v>0</v>
      </c>
      <c r="R7">
        <f t="shared" si="3"/>
        <v>1</v>
      </c>
      <c r="S7">
        <f t="shared" si="4"/>
        <v>0</v>
      </c>
      <c r="T7">
        <f t="shared" si="5"/>
        <v>0</v>
      </c>
      <c r="U7">
        <f t="shared" si="6"/>
        <v>1</v>
      </c>
    </row>
    <row r="8" spans="1:21" x14ac:dyDescent="0.3">
      <c r="A8" t="s">
        <v>36</v>
      </c>
      <c r="B8" t="s">
        <v>18</v>
      </c>
      <c r="C8" t="s">
        <v>19</v>
      </c>
      <c r="D8">
        <v>1</v>
      </c>
      <c r="E8">
        <v>1</v>
      </c>
      <c r="F8">
        <v>1</v>
      </c>
      <c r="G8">
        <v>1</v>
      </c>
      <c r="H8">
        <v>1</v>
      </c>
      <c r="K8">
        <v>1</v>
      </c>
      <c r="L8">
        <v>1</v>
      </c>
      <c r="N8">
        <v>7</v>
      </c>
      <c r="O8">
        <f t="shared" si="0"/>
        <v>0</v>
      </c>
      <c r="P8">
        <f t="shared" si="1"/>
        <v>0</v>
      </c>
      <c r="Q8">
        <f t="shared" si="2"/>
        <v>1</v>
      </c>
      <c r="R8">
        <f t="shared" si="3"/>
        <v>0</v>
      </c>
      <c r="S8">
        <f t="shared" si="4"/>
        <v>0</v>
      </c>
      <c r="T8">
        <f t="shared" si="5"/>
        <v>0</v>
      </c>
      <c r="U8">
        <f t="shared" si="6"/>
        <v>1</v>
      </c>
    </row>
    <row r="9" spans="1:21" x14ac:dyDescent="0.3">
      <c r="A9" t="s">
        <v>36</v>
      </c>
      <c r="B9" t="s">
        <v>18</v>
      </c>
      <c r="C9" t="s">
        <v>19</v>
      </c>
      <c r="D9">
        <v>1</v>
      </c>
      <c r="E9">
        <v>1</v>
      </c>
      <c r="F9">
        <v>1</v>
      </c>
      <c r="H9">
        <v>1</v>
      </c>
      <c r="J9">
        <v>1</v>
      </c>
      <c r="K9">
        <v>1</v>
      </c>
      <c r="L9">
        <v>1</v>
      </c>
      <c r="N9">
        <v>7</v>
      </c>
      <c r="O9">
        <f t="shared" si="0"/>
        <v>0</v>
      </c>
      <c r="P9">
        <f t="shared" si="1"/>
        <v>0</v>
      </c>
      <c r="Q9">
        <f t="shared" si="2"/>
        <v>1</v>
      </c>
      <c r="R9">
        <f t="shared" si="3"/>
        <v>0</v>
      </c>
      <c r="S9">
        <f t="shared" si="4"/>
        <v>0</v>
      </c>
      <c r="T9">
        <f t="shared" si="5"/>
        <v>0</v>
      </c>
      <c r="U9">
        <f t="shared" si="6"/>
        <v>1</v>
      </c>
    </row>
    <row r="10" spans="1:21" x14ac:dyDescent="0.3">
      <c r="A10" t="s">
        <v>37</v>
      </c>
      <c r="B10" t="s">
        <v>18</v>
      </c>
      <c r="C10" t="s">
        <v>19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10</v>
      </c>
      <c r="O10">
        <f t="shared" si="0"/>
        <v>0</v>
      </c>
      <c r="P10">
        <f t="shared" si="1"/>
        <v>0</v>
      </c>
      <c r="Q10">
        <f t="shared" si="2"/>
        <v>0</v>
      </c>
      <c r="R10">
        <f t="shared" si="3"/>
        <v>0</v>
      </c>
      <c r="S10">
        <f t="shared" si="4"/>
        <v>1</v>
      </c>
      <c r="T10">
        <f t="shared" si="5"/>
        <v>0</v>
      </c>
      <c r="U10">
        <f t="shared" si="6"/>
        <v>1</v>
      </c>
    </row>
    <row r="11" spans="1:21" x14ac:dyDescent="0.3">
      <c r="A11" t="s">
        <v>38</v>
      </c>
      <c r="B11" t="s">
        <v>12</v>
      </c>
      <c r="C11" t="s">
        <v>39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10</v>
      </c>
      <c r="O11">
        <f t="shared" si="0"/>
        <v>0</v>
      </c>
      <c r="P11">
        <f t="shared" si="1"/>
        <v>0</v>
      </c>
      <c r="Q11">
        <f t="shared" si="2"/>
        <v>0</v>
      </c>
      <c r="R11">
        <f t="shared" si="3"/>
        <v>0</v>
      </c>
      <c r="S11">
        <f t="shared" si="4"/>
        <v>1</v>
      </c>
      <c r="T11">
        <f t="shared" si="5"/>
        <v>0</v>
      </c>
      <c r="U11">
        <f t="shared" si="6"/>
        <v>1</v>
      </c>
    </row>
    <row r="12" spans="1:21" x14ac:dyDescent="0.3">
      <c r="A12" t="s">
        <v>40</v>
      </c>
      <c r="B12" t="s">
        <v>18</v>
      </c>
      <c r="C12" t="s">
        <v>19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K12">
        <v>1</v>
      </c>
      <c r="M12">
        <v>1</v>
      </c>
      <c r="N12">
        <v>8</v>
      </c>
      <c r="O12">
        <f t="shared" si="0"/>
        <v>0</v>
      </c>
      <c r="P12">
        <f t="shared" si="1"/>
        <v>0</v>
      </c>
      <c r="Q12">
        <f t="shared" si="2"/>
        <v>0</v>
      </c>
      <c r="R12">
        <f t="shared" si="3"/>
        <v>1</v>
      </c>
      <c r="S12">
        <f t="shared" si="4"/>
        <v>0</v>
      </c>
      <c r="T12">
        <f t="shared" si="5"/>
        <v>0</v>
      </c>
      <c r="U12">
        <f t="shared" si="6"/>
        <v>1</v>
      </c>
    </row>
    <row r="13" spans="1:21" x14ac:dyDescent="0.3">
      <c r="A13" t="s">
        <v>41</v>
      </c>
      <c r="B13" t="s">
        <v>12</v>
      </c>
      <c r="C13" t="s">
        <v>13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M13">
        <v>1</v>
      </c>
      <c r="N13">
        <v>9</v>
      </c>
      <c r="O13">
        <f t="shared" si="0"/>
        <v>0</v>
      </c>
      <c r="P13">
        <f t="shared" si="1"/>
        <v>0</v>
      </c>
      <c r="Q13">
        <f t="shared" si="2"/>
        <v>0</v>
      </c>
      <c r="R13">
        <f t="shared" si="3"/>
        <v>1</v>
      </c>
      <c r="S13">
        <f t="shared" si="4"/>
        <v>0</v>
      </c>
      <c r="T13">
        <f t="shared" si="5"/>
        <v>0</v>
      </c>
      <c r="U13">
        <f t="shared" si="6"/>
        <v>1</v>
      </c>
    </row>
    <row r="14" spans="1:21" x14ac:dyDescent="0.3">
      <c r="A14" t="s">
        <v>42</v>
      </c>
      <c r="B14" t="s">
        <v>18</v>
      </c>
      <c r="C14" t="s">
        <v>43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M14">
        <v>1</v>
      </c>
      <c r="N14">
        <v>9</v>
      </c>
      <c r="O14">
        <f t="shared" si="0"/>
        <v>0</v>
      </c>
      <c r="P14">
        <f t="shared" si="1"/>
        <v>0</v>
      </c>
      <c r="Q14">
        <f t="shared" si="2"/>
        <v>0</v>
      </c>
      <c r="R14">
        <f t="shared" si="3"/>
        <v>1</v>
      </c>
      <c r="S14">
        <f t="shared" si="4"/>
        <v>0</v>
      </c>
      <c r="T14">
        <f t="shared" si="5"/>
        <v>0</v>
      </c>
      <c r="U14">
        <f t="shared" si="6"/>
        <v>1</v>
      </c>
    </row>
    <row r="15" spans="1:21" x14ac:dyDescent="0.3">
      <c r="A15" t="s">
        <v>44</v>
      </c>
      <c r="B15" t="s">
        <v>18</v>
      </c>
      <c r="C15" t="s">
        <v>45</v>
      </c>
      <c r="E15">
        <v>1</v>
      </c>
      <c r="H15">
        <v>1</v>
      </c>
      <c r="I15">
        <v>1</v>
      </c>
      <c r="N15">
        <v>3</v>
      </c>
      <c r="O15">
        <f t="shared" si="0"/>
        <v>1</v>
      </c>
      <c r="P15">
        <f t="shared" si="1"/>
        <v>0</v>
      </c>
      <c r="Q15">
        <f t="shared" si="2"/>
        <v>0</v>
      </c>
      <c r="R15">
        <f t="shared" si="3"/>
        <v>0</v>
      </c>
      <c r="S15">
        <f t="shared" si="4"/>
        <v>0</v>
      </c>
      <c r="T15">
        <f t="shared" si="5"/>
        <v>1</v>
      </c>
      <c r="U15">
        <f t="shared" si="6"/>
        <v>0</v>
      </c>
    </row>
    <row r="16" spans="1:21" x14ac:dyDescent="0.3">
      <c r="A16" t="s">
        <v>47</v>
      </c>
      <c r="B16" t="s">
        <v>18</v>
      </c>
      <c r="C16" t="s">
        <v>45</v>
      </c>
      <c r="D16">
        <v>1</v>
      </c>
      <c r="E16">
        <v>1</v>
      </c>
      <c r="F16">
        <v>1</v>
      </c>
      <c r="H16">
        <v>1</v>
      </c>
      <c r="K16">
        <v>1</v>
      </c>
      <c r="L16">
        <v>1</v>
      </c>
      <c r="N16">
        <v>6</v>
      </c>
      <c r="O16">
        <f t="shared" si="0"/>
        <v>0</v>
      </c>
      <c r="P16">
        <f t="shared" si="1"/>
        <v>0</v>
      </c>
      <c r="Q16">
        <f t="shared" si="2"/>
        <v>1</v>
      </c>
      <c r="R16">
        <f t="shared" si="3"/>
        <v>0</v>
      </c>
      <c r="S16">
        <f t="shared" si="4"/>
        <v>0</v>
      </c>
      <c r="T16">
        <f t="shared" si="5"/>
        <v>0</v>
      </c>
      <c r="U16">
        <f t="shared" si="6"/>
        <v>1</v>
      </c>
    </row>
    <row r="17" spans="1:21" x14ac:dyDescent="0.3">
      <c r="A17" t="s">
        <v>48</v>
      </c>
      <c r="B17" t="s">
        <v>18</v>
      </c>
      <c r="C17" t="s">
        <v>45</v>
      </c>
      <c r="D17">
        <v>1</v>
      </c>
      <c r="F17">
        <v>1</v>
      </c>
      <c r="G17">
        <v>1</v>
      </c>
      <c r="I17">
        <v>1</v>
      </c>
      <c r="K17">
        <v>1</v>
      </c>
      <c r="L17">
        <v>1</v>
      </c>
      <c r="N17">
        <v>6</v>
      </c>
      <c r="O17">
        <f t="shared" si="0"/>
        <v>0</v>
      </c>
      <c r="P17">
        <f t="shared" si="1"/>
        <v>0</v>
      </c>
      <c r="Q17">
        <f t="shared" si="2"/>
        <v>1</v>
      </c>
      <c r="R17">
        <f t="shared" si="3"/>
        <v>0</v>
      </c>
      <c r="S17">
        <f t="shared" si="4"/>
        <v>0</v>
      </c>
      <c r="T17">
        <f t="shared" si="5"/>
        <v>0</v>
      </c>
      <c r="U17">
        <f t="shared" si="6"/>
        <v>1</v>
      </c>
    </row>
    <row r="18" spans="1:21" x14ac:dyDescent="0.3">
      <c r="A18" t="s">
        <v>49</v>
      </c>
      <c r="B18" t="s">
        <v>18</v>
      </c>
      <c r="C18" t="s">
        <v>45</v>
      </c>
      <c r="G18">
        <v>1</v>
      </c>
      <c r="I18">
        <v>1</v>
      </c>
      <c r="J18">
        <v>1</v>
      </c>
      <c r="K18">
        <v>1</v>
      </c>
      <c r="L18">
        <v>1</v>
      </c>
      <c r="N18">
        <v>5</v>
      </c>
      <c r="O18">
        <f t="shared" si="0"/>
        <v>0</v>
      </c>
      <c r="P18">
        <f t="shared" si="1"/>
        <v>1</v>
      </c>
      <c r="Q18">
        <f t="shared" si="2"/>
        <v>0</v>
      </c>
      <c r="R18">
        <f t="shared" si="3"/>
        <v>0</v>
      </c>
      <c r="S18">
        <f t="shared" si="4"/>
        <v>0</v>
      </c>
      <c r="T18">
        <f t="shared" si="5"/>
        <v>1</v>
      </c>
      <c r="U18">
        <f t="shared" si="6"/>
        <v>0</v>
      </c>
    </row>
    <row r="19" spans="1:21" x14ac:dyDescent="0.3">
      <c r="A19" t="s">
        <v>51</v>
      </c>
      <c r="B19" t="s">
        <v>18</v>
      </c>
      <c r="C19" t="s">
        <v>52</v>
      </c>
      <c r="D19">
        <v>1</v>
      </c>
      <c r="E19">
        <v>1</v>
      </c>
      <c r="F19">
        <v>1</v>
      </c>
      <c r="H19">
        <v>1</v>
      </c>
      <c r="I19">
        <v>1</v>
      </c>
      <c r="L19">
        <v>1</v>
      </c>
      <c r="M19">
        <v>1</v>
      </c>
      <c r="N19">
        <v>7</v>
      </c>
      <c r="O19">
        <f t="shared" si="0"/>
        <v>0</v>
      </c>
      <c r="P19">
        <f t="shared" si="1"/>
        <v>0</v>
      </c>
      <c r="Q19">
        <f t="shared" si="2"/>
        <v>1</v>
      </c>
      <c r="R19">
        <f t="shared" si="3"/>
        <v>0</v>
      </c>
      <c r="S19">
        <f t="shared" si="4"/>
        <v>0</v>
      </c>
      <c r="T19">
        <f t="shared" si="5"/>
        <v>0</v>
      </c>
      <c r="U19">
        <f t="shared" si="6"/>
        <v>1</v>
      </c>
    </row>
    <row r="20" spans="1:21" x14ac:dyDescent="0.3">
      <c r="A20" t="s">
        <v>53</v>
      </c>
      <c r="B20" t="s">
        <v>18</v>
      </c>
      <c r="C20" t="s">
        <v>52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L20">
        <v>1</v>
      </c>
      <c r="M20">
        <v>1</v>
      </c>
      <c r="N20">
        <v>9</v>
      </c>
      <c r="O20">
        <f t="shared" si="0"/>
        <v>0</v>
      </c>
      <c r="P20">
        <f t="shared" si="1"/>
        <v>0</v>
      </c>
      <c r="Q20">
        <f t="shared" si="2"/>
        <v>0</v>
      </c>
      <c r="R20">
        <f t="shared" si="3"/>
        <v>1</v>
      </c>
      <c r="S20">
        <f t="shared" si="4"/>
        <v>0</v>
      </c>
      <c r="T20">
        <f t="shared" si="5"/>
        <v>0</v>
      </c>
      <c r="U20">
        <f t="shared" si="6"/>
        <v>1</v>
      </c>
    </row>
    <row r="21" spans="1:21" x14ac:dyDescent="0.3">
      <c r="A21" t="s">
        <v>54</v>
      </c>
      <c r="B21" t="s">
        <v>18</v>
      </c>
      <c r="C21" t="s">
        <v>52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L21">
        <v>1</v>
      </c>
      <c r="M21">
        <v>1</v>
      </c>
      <c r="N21">
        <v>9</v>
      </c>
      <c r="O21">
        <f t="shared" si="0"/>
        <v>0</v>
      </c>
      <c r="P21">
        <f t="shared" si="1"/>
        <v>0</v>
      </c>
      <c r="Q21">
        <f t="shared" si="2"/>
        <v>0</v>
      </c>
      <c r="R21">
        <f t="shared" si="3"/>
        <v>1</v>
      </c>
      <c r="S21">
        <f t="shared" si="4"/>
        <v>0</v>
      </c>
      <c r="T21">
        <f t="shared" si="5"/>
        <v>0</v>
      </c>
      <c r="U21">
        <f t="shared" si="6"/>
        <v>1</v>
      </c>
    </row>
    <row r="22" spans="1:21" x14ac:dyDescent="0.3">
      <c r="A22" t="s">
        <v>55</v>
      </c>
      <c r="B22" t="s">
        <v>18</v>
      </c>
      <c r="C22" t="s">
        <v>56</v>
      </c>
      <c r="D22">
        <v>1</v>
      </c>
      <c r="H22">
        <v>1</v>
      </c>
      <c r="K22">
        <v>1</v>
      </c>
      <c r="L22">
        <v>1</v>
      </c>
      <c r="N22">
        <v>4</v>
      </c>
      <c r="O22">
        <f t="shared" si="0"/>
        <v>0</v>
      </c>
      <c r="P22">
        <f t="shared" si="1"/>
        <v>1</v>
      </c>
      <c r="Q22">
        <f t="shared" si="2"/>
        <v>0</v>
      </c>
      <c r="R22">
        <f t="shared" si="3"/>
        <v>0</v>
      </c>
      <c r="S22">
        <f t="shared" si="4"/>
        <v>0</v>
      </c>
      <c r="T22">
        <f t="shared" si="5"/>
        <v>1</v>
      </c>
      <c r="U22">
        <f t="shared" si="6"/>
        <v>0</v>
      </c>
    </row>
    <row r="23" spans="1:21" x14ac:dyDescent="0.3">
      <c r="A23" t="s">
        <v>57</v>
      </c>
      <c r="B23" t="s">
        <v>18</v>
      </c>
      <c r="C23" t="s">
        <v>45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N23">
        <v>9</v>
      </c>
      <c r="O23">
        <f t="shared" si="0"/>
        <v>0</v>
      </c>
      <c r="P23">
        <f t="shared" si="1"/>
        <v>0</v>
      </c>
      <c r="Q23">
        <f t="shared" si="2"/>
        <v>0</v>
      </c>
      <c r="R23">
        <f t="shared" si="3"/>
        <v>1</v>
      </c>
      <c r="S23">
        <f t="shared" si="4"/>
        <v>0</v>
      </c>
      <c r="T23">
        <f t="shared" si="5"/>
        <v>0</v>
      </c>
      <c r="U23">
        <f t="shared" si="6"/>
        <v>1</v>
      </c>
    </row>
    <row r="24" spans="1:21" x14ac:dyDescent="0.3">
      <c r="A24" t="s">
        <v>58</v>
      </c>
      <c r="B24" t="s">
        <v>18</v>
      </c>
      <c r="C24" t="s">
        <v>45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N24">
        <v>9</v>
      </c>
      <c r="O24">
        <f t="shared" si="0"/>
        <v>0</v>
      </c>
      <c r="P24">
        <f t="shared" si="1"/>
        <v>0</v>
      </c>
      <c r="Q24">
        <f t="shared" si="2"/>
        <v>0</v>
      </c>
      <c r="R24">
        <f t="shared" si="3"/>
        <v>1</v>
      </c>
      <c r="S24">
        <f t="shared" si="4"/>
        <v>0</v>
      </c>
      <c r="T24">
        <f t="shared" si="5"/>
        <v>0</v>
      </c>
      <c r="U24">
        <f t="shared" si="6"/>
        <v>1</v>
      </c>
    </row>
    <row r="25" spans="1:21" x14ac:dyDescent="0.3">
      <c r="A25" t="s">
        <v>59</v>
      </c>
      <c r="B25" t="s">
        <v>18</v>
      </c>
      <c r="C25" t="s">
        <v>45</v>
      </c>
      <c r="D25">
        <v>1</v>
      </c>
      <c r="E25">
        <v>1</v>
      </c>
      <c r="F25">
        <v>1</v>
      </c>
      <c r="G25">
        <v>1</v>
      </c>
      <c r="H25">
        <v>1</v>
      </c>
      <c r="N25">
        <v>5</v>
      </c>
      <c r="O25">
        <f t="shared" si="0"/>
        <v>0</v>
      </c>
      <c r="P25">
        <f t="shared" si="1"/>
        <v>1</v>
      </c>
      <c r="Q25">
        <f t="shared" si="2"/>
        <v>0</v>
      </c>
      <c r="R25">
        <f t="shared" si="3"/>
        <v>0</v>
      </c>
      <c r="S25">
        <f t="shared" si="4"/>
        <v>0</v>
      </c>
      <c r="T25">
        <f t="shared" si="5"/>
        <v>1</v>
      </c>
      <c r="U25">
        <f t="shared" si="6"/>
        <v>0</v>
      </c>
    </row>
    <row r="26" spans="1:21" x14ac:dyDescent="0.3">
      <c r="A26" t="s">
        <v>62</v>
      </c>
      <c r="B26" t="s">
        <v>18</v>
      </c>
      <c r="C26" t="s">
        <v>52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10</v>
      </c>
      <c r="O26">
        <f t="shared" si="0"/>
        <v>0</v>
      </c>
      <c r="P26">
        <f t="shared" si="1"/>
        <v>0</v>
      </c>
      <c r="Q26">
        <f t="shared" si="2"/>
        <v>0</v>
      </c>
      <c r="R26">
        <f t="shared" si="3"/>
        <v>0</v>
      </c>
      <c r="S26">
        <f t="shared" si="4"/>
        <v>1</v>
      </c>
      <c r="T26">
        <f t="shared" si="5"/>
        <v>0</v>
      </c>
      <c r="U26">
        <f t="shared" si="6"/>
        <v>1</v>
      </c>
    </row>
    <row r="27" spans="1:21" x14ac:dyDescent="0.3">
      <c r="A27" t="s">
        <v>63</v>
      </c>
      <c r="B27" t="s">
        <v>18</v>
      </c>
      <c r="C27" t="s">
        <v>52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10</v>
      </c>
      <c r="O27">
        <f t="shared" si="0"/>
        <v>0</v>
      </c>
      <c r="P27">
        <f t="shared" si="1"/>
        <v>0</v>
      </c>
      <c r="Q27">
        <f t="shared" si="2"/>
        <v>0</v>
      </c>
      <c r="R27">
        <f t="shared" si="3"/>
        <v>0</v>
      </c>
      <c r="S27">
        <f t="shared" si="4"/>
        <v>1</v>
      </c>
      <c r="T27">
        <f t="shared" si="5"/>
        <v>0</v>
      </c>
      <c r="U27">
        <f t="shared" si="6"/>
        <v>1</v>
      </c>
    </row>
    <row r="28" spans="1:21" x14ac:dyDescent="0.3">
      <c r="A28" t="s">
        <v>64</v>
      </c>
      <c r="B28" t="s">
        <v>18</v>
      </c>
      <c r="C28" t="s">
        <v>52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N28">
        <v>8</v>
      </c>
      <c r="O28">
        <f t="shared" si="0"/>
        <v>0</v>
      </c>
      <c r="P28">
        <f t="shared" si="1"/>
        <v>0</v>
      </c>
      <c r="Q28">
        <f t="shared" si="2"/>
        <v>0</v>
      </c>
      <c r="R28">
        <f t="shared" si="3"/>
        <v>1</v>
      </c>
      <c r="S28">
        <f t="shared" si="4"/>
        <v>0</v>
      </c>
      <c r="T28">
        <f t="shared" si="5"/>
        <v>0</v>
      </c>
      <c r="U28">
        <f t="shared" si="6"/>
        <v>1</v>
      </c>
    </row>
    <row r="29" spans="1:21" x14ac:dyDescent="0.3">
      <c r="A29" t="s">
        <v>65</v>
      </c>
      <c r="B29" t="s">
        <v>18</v>
      </c>
      <c r="C29" t="s">
        <v>52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N29">
        <v>8</v>
      </c>
      <c r="O29">
        <f t="shared" si="0"/>
        <v>0</v>
      </c>
      <c r="P29">
        <f t="shared" si="1"/>
        <v>0</v>
      </c>
      <c r="Q29">
        <f t="shared" si="2"/>
        <v>0</v>
      </c>
      <c r="R29">
        <f t="shared" si="3"/>
        <v>1</v>
      </c>
      <c r="S29">
        <f t="shared" si="4"/>
        <v>0</v>
      </c>
      <c r="T29">
        <f t="shared" si="5"/>
        <v>0</v>
      </c>
      <c r="U29">
        <f t="shared" si="6"/>
        <v>1</v>
      </c>
    </row>
    <row r="30" spans="1:21" x14ac:dyDescent="0.3">
      <c r="A30" t="s">
        <v>66</v>
      </c>
      <c r="B30" t="s">
        <v>18</v>
      </c>
      <c r="C30" t="s">
        <v>52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N30">
        <v>8</v>
      </c>
      <c r="O30">
        <f t="shared" si="0"/>
        <v>0</v>
      </c>
      <c r="P30">
        <f t="shared" si="1"/>
        <v>0</v>
      </c>
      <c r="Q30">
        <f t="shared" si="2"/>
        <v>0</v>
      </c>
      <c r="R30">
        <f t="shared" si="3"/>
        <v>1</v>
      </c>
      <c r="S30">
        <f t="shared" si="4"/>
        <v>0</v>
      </c>
      <c r="T30">
        <f t="shared" si="5"/>
        <v>0</v>
      </c>
      <c r="U30">
        <f t="shared" si="6"/>
        <v>1</v>
      </c>
    </row>
    <row r="31" spans="1:21" x14ac:dyDescent="0.3">
      <c r="A31" t="s">
        <v>67</v>
      </c>
      <c r="B31" t="s">
        <v>18</v>
      </c>
      <c r="C31" t="s">
        <v>52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N31">
        <v>8</v>
      </c>
      <c r="O31">
        <f t="shared" si="0"/>
        <v>0</v>
      </c>
      <c r="P31">
        <f t="shared" si="1"/>
        <v>0</v>
      </c>
      <c r="Q31">
        <f t="shared" si="2"/>
        <v>0</v>
      </c>
      <c r="R31">
        <f t="shared" si="3"/>
        <v>1</v>
      </c>
      <c r="S31">
        <f t="shared" si="4"/>
        <v>0</v>
      </c>
      <c r="T31">
        <f t="shared" si="5"/>
        <v>0</v>
      </c>
      <c r="U31">
        <f t="shared" si="6"/>
        <v>1</v>
      </c>
    </row>
    <row r="32" spans="1:21" x14ac:dyDescent="0.3">
      <c r="A32" t="s">
        <v>68</v>
      </c>
      <c r="B32" t="s">
        <v>18</v>
      </c>
      <c r="C32" t="s">
        <v>52</v>
      </c>
      <c r="D32">
        <v>1</v>
      </c>
      <c r="E32">
        <v>1</v>
      </c>
      <c r="F32">
        <v>1</v>
      </c>
      <c r="G32">
        <v>1</v>
      </c>
      <c r="H32">
        <v>1</v>
      </c>
      <c r="K32">
        <v>1</v>
      </c>
      <c r="L32">
        <v>1</v>
      </c>
      <c r="M32">
        <v>1</v>
      </c>
      <c r="N32">
        <v>8</v>
      </c>
      <c r="O32">
        <f t="shared" si="0"/>
        <v>0</v>
      </c>
      <c r="P32">
        <f t="shared" si="1"/>
        <v>0</v>
      </c>
      <c r="Q32">
        <f t="shared" si="2"/>
        <v>0</v>
      </c>
      <c r="R32">
        <f t="shared" si="3"/>
        <v>1</v>
      </c>
      <c r="S32">
        <f t="shared" si="4"/>
        <v>0</v>
      </c>
      <c r="T32">
        <f t="shared" si="5"/>
        <v>0</v>
      </c>
      <c r="U32">
        <f t="shared" si="6"/>
        <v>1</v>
      </c>
    </row>
    <row r="33" spans="1:21" x14ac:dyDescent="0.3">
      <c r="A33" t="s">
        <v>69</v>
      </c>
      <c r="B33" t="s">
        <v>18</v>
      </c>
      <c r="C33" t="s">
        <v>45</v>
      </c>
      <c r="D33">
        <v>1</v>
      </c>
      <c r="E33">
        <v>1</v>
      </c>
      <c r="F33">
        <v>1</v>
      </c>
      <c r="G33">
        <v>1</v>
      </c>
      <c r="J33">
        <v>1</v>
      </c>
      <c r="K33">
        <v>1</v>
      </c>
      <c r="L33">
        <v>1</v>
      </c>
      <c r="N33">
        <v>7</v>
      </c>
      <c r="O33">
        <f t="shared" si="0"/>
        <v>0</v>
      </c>
      <c r="P33">
        <f t="shared" si="1"/>
        <v>0</v>
      </c>
      <c r="Q33">
        <f t="shared" si="2"/>
        <v>1</v>
      </c>
      <c r="R33">
        <f t="shared" si="3"/>
        <v>0</v>
      </c>
      <c r="S33">
        <f t="shared" si="4"/>
        <v>0</v>
      </c>
      <c r="T33">
        <f t="shared" si="5"/>
        <v>0</v>
      </c>
      <c r="U33">
        <f t="shared" si="6"/>
        <v>1</v>
      </c>
    </row>
    <row r="34" spans="1:21" x14ac:dyDescent="0.3">
      <c r="A34" t="s">
        <v>70</v>
      </c>
      <c r="B34" t="s">
        <v>18</v>
      </c>
      <c r="C34" t="s">
        <v>71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10</v>
      </c>
      <c r="O34">
        <f t="shared" si="0"/>
        <v>0</v>
      </c>
      <c r="P34">
        <f t="shared" si="1"/>
        <v>0</v>
      </c>
      <c r="Q34">
        <f t="shared" si="2"/>
        <v>0</v>
      </c>
      <c r="R34">
        <f t="shared" si="3"/>
        <v>0</v>
      </c>
      <c r="S34">
        <f t="shared" si="4"/>
        <v>1</v>
      </c>
      <c r="T34">
        <f t="shared" si="5"/>
        <v>0</v>
      </c>
      <c r="U34">
        <f t="shared" si="6"/>
        <v>1</v>
      </c>
    </row>
    <row r="35" spans="1:21" x14ac:dyDescent="0.3">
      <c r="A35" t="s">
        <v>72</v>
      </c>
      <c r="B35" t="s">
        <v>18</v>
      </c>
      <c r="C35" t="s">
        <v>71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10</v>
      </c>
      <c r="O35">
        <f t="shared" si="0"/>
        <v>0</v>
      </c>
      <c r="P35">
        <f t="shared" si="1"/>
        <v>0</v>
      </c>
      <c r="Q35">
        <f t="shared" si="2"/>
        <v>0</v>
      </c>
      <c r="R35">
        <f t="shared" si="3"/>
        <v>0</v>
      </c>
      <c r="S35">
        <f t="shared" si="4"/>
        <v>1</v>
      </c>
      <c r="T35">
        <f t="shared" si="5"/>
        <v>0</v>
      </c>
      <c r="U35">
        <f t="shared" si="6"/>
        <v>1</v>
      </c>
    </row>
    <row r="36" spans="1:21" x14ac:dyDescent="0.3">
      <c r="A36" t="s">
        <v>73</v>
      </c>
      <c r="B36" t="s">
        <v>18</v>
      </c>
      <c r="C36" t="s">
        <v>26</v>
      </c>
      <c r="J36">
        <v>1</v>
      </c>
      <c r="K36">
        <v>1</v>
      </c>
      <c r="L36">
        <v>1</v>
      </c>
      <c r="N36">
        <v>3</v>
      </c>
      <c r="O36">
        <f t="shared" si="0"/>
        <v>1</v>
      </c>
      <c r="P36">
        <f t="shared" si="1"/>
        <v>0</v>
      </c>
      <c r="Q36">
        <f t="shared" si="2"/>
        <v>0</v>
      </c>
      <c r="R36">
        <f t="shared" si="3"/>
        <v>0</v>
      </c>
      <c r="S36">
        <f t="shared" si="4"/>
        <v>0</v>
      </c>
      <c r="T36">
        <f t="shared" si="5"/>
        <v>1</v>
      </c>
      <c r="U36">
        <f t="shared" si="6"/>
        <v>0</v>
      </c>
    </row>
    <row r="37" spans="1:21" x14ac:dyDescent="0.3">
      <c r="A37" t="s">
        <v>75</v>
      </c>
      <c r="B37" t="s">
        <v>18</v>
      </c>
      <c r="C37" t="s">
        <v>71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10</v>
      </c>
      <c r="O37">
        <f t="shared" si="0"/>
        <v>0</v>
      </c>
      <c r="P37">
        <f t="shared" si="1"/>
        <v>0</v>
      </c>
      <c r="Q37">
        <f t="shared" si="2"/>
        <v>0</v>
      </c>
      <c r="R37">
        <f t="shared" si="3"/>
        <v>0</v>
      </c>
      <c r="S37">
        <f t="shared" si="4"/>
        <v>1</v>
      </c>
      <c r="T37">
        <f t="shared" si="5"/>
        <v>0</v>
      </c>
      <c r="U37">
        <f t="shared" si="6"/>
        <v>1</v>
      </c>
    </row>
    <row r="38" spans="1:21" x14ac:dyDescent="0.3">
      <c r="A38" t="s">
        <v>76</v>
      </c>
      <c r="B38" t="s">
        <v>18</v>
      </c>
      <c r="C38" t="s">
        <v>77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M38">
        <v>1</v>
      </c>
      <c r="N38">
        <v>9</v>
      </c>
      <c r="O38">
        <f t="shared" si="0"/>
        <v>0</v>
      </c>
      <c r="P38">
        <f t="shared" si="1"/>
        <v>0</v>
      </c>
      <c r="Q38">
        <f t="shared" si="2"/>
        <v>0</v>
      </c>
      <c r="R38">
        <f t="shared" si="3"/>
        <v>1</v>
      </c>
      <c r="S38">
        <f t="shared" si="4"/>
        <v>0</v>
      </c>
      <c r="T38">
        <f t="shared" si="5"/>
        <v>0</v>
      </c>
      <c r="U38">
        <f t="shared" si="6"/>
        <v>1</v>
      </c>
    </row>
    <row r="39" spans="1:21" x14ac:dyDescent="0.3">
      <c r="A39" t="s">
        <v>78</v>
      </c>
      <c r="B39" t="s">
        <v>18</v>
      </c>
      <c r="C39" t="s">
        <v>26</v>
      </c>
      <c r="D39">
        <v>1</v>
      </c>
      <c r="E39">
        <v>1</v>
      </c>
      <c r="F39">
        <v>1</v>
      </c>
      <c r="I39">
        <v>1</v>
      </c>
      <c r="L39">
        <v>1</v>
      </c>
      <c r="N39">
        <v>5</v>
      </c>
      <c r="O39">
        <f t="shared" si="0"/>
        <v>0</v>
      </c>
      <c r="P39">
        <f t="shared" si="1"/>
        <v>1</v>
      </c>
      <c r="Q39">
        <f t="shared" si="2"/>
        <v>0</v>
      </c>
      <c r="R39">
        <f t="shared" si="3"/>
        <v>0</v>
      </c>
      <c r="S39">
        <f t="shared" si="4"/>
        <v>0</v>
      </c>
      <c r="T39">
        <f t="shared" si="5"/>
        <v>1</v>
      </c>
      <c r="U39">
        <f t="shared" si="6"/>
        <v>0</v>
      </c>
    </row>
    <row r="40" spans="1:21" x14ac:dyDescent="0.3">
      <c r="A40" t="s">
        <v>80</v>
      </c>
      <c r="B40" t="s">
        <v>18</v>
      </c>
      <c r="C40" t="s">
        <v>77</v>
      </c>
      <c r="D40">
        <v>1</v>
      </c>
      <c r="E40">
        <v>1</v>
      </c>
      <c r="F40">
        <v>1</v>
      </c>
      <c r="H40">
        <v>1</v>
      </c>
      <c r="I40">
        <v>1</v>
      </c>
      <c r="J40">
        <v>1</v>
      </c>
      <c r="K40">
        <v>1</v>
      </c>
      <c r="N40">
        <v>7</v>
      </c>
      <c r="O40">
        <f t="shared" si="0"/>
        <v>0</v>
      </c>
      <c r="P40">
        <f t="shared" si="1"/>
        <v>0</v>
      </c>
      <c r="Q40">
        <f t="shared" si="2"/>
        <v>1</v>
      </c>
      <c r="R40">
        <f t="shared" si="3"/>
        <v>0</v>
      </c>
      <c r="S40">
        <f t="shared" si="4"/>
        <v>0</v>
      </c>
      <c r="T40">
        <f t="shared" si="5"/>
        <v>0</v>
      </c>
      <c r="U40">
        <f t="shared" si="6"/>
        <v>1</v>
      </c>
    </row>
    <row r="41" spans="1:21" x14ac:dyDescent="0.3">
      <c r="A41" t="s">
        <v>81</v>
      </c>
      <c r="B41" t="s">
        <v>18</v>
      </c>
      <c r="C41" t="s">
        <v>26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N41">
        <v>9</v>
      </c>
      <c r="O41">
        <f t="shared" si="0"/>
        <v>0</v>
      </c>
      <c r="P41">
        <f t="shared" si="1"/>
        <v>0</v>
      </c>
      <c r="Q41">
        <f t="shared" si="2"/>
        <v>0</v>
      </c>
      <c r="R41">
        <f t="shared" si="3"/>
        <v>1</v>
      </c>
      <c r="S41">
        <f t="shared" si="4"/>
        <v>0</v>
      </c>
      <c r="T41">
        <f t="shared" si="5"/>
        <v>0</v>
      </c>
      <c r="U41">
        <f t="shared" si="6"/>
        <v>1</v>
      </c>
    </row>
    <row r="42" spans="1:21" x14ac:dyDescent="0.3">
      <c r="A42" t="s">
        <v>82</v>
      </c>
      <c r="B42" t="s">
        <v>18</v>
      </c>
      <c r="C42" t="s">
        <v>45</v>
      </c>
      <c r="H42">
        <v>1</v>
      </c>
      <c r="I42">
        <v>1</v>
      </c>
      <c r="N42">
        <v>2</v>
      </c>
      <c r="O42">
        <f t="shared" si="0"/>
        <v>1</v>
      </c>
      <c r="P42">
        <f t="shared" si="1"/>
        <v>0</v>
      </c>
      <c r="Q42">
        <f t="shared" si="2"/>
        <v>0</v>
      </c>
      <c r="R42">
        <f t="shared" si="3"/>
        <v>0</v>
      </c>
      <c r="S42">
        <f t="shared" si="4"/>
        <v>0</v>
      </c>
      <c r="T42">
        <f t="shared" si="5"/>
        <v>1</v>
      </c>
      <c r="U42">
        <f t="shared" si="6"/>
        <v>0</v>
      </c>
    </row>
    <row r="43" spans="1:21" x14ac:dyDescent="0.3">
      <c r="A43" t="s">
        <v>57</v>
      </c>
      <c r="B43" t="s">
        <v>18</v>
      </c>
      <c r="C43" t="s">
        <v>84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10</v>
      </c>
      <c r="O43">
        <f t="shared" si="0"/>
        <v>0</v>
      </c>
      <c r="P43">
        <f t="shared" si="1"/>
        <v>0</v>
      </c>
      <c r="Q43">
        <f t="shared" si="2"/>
        <v>0</v>
      </c>
      <c r="R43">
        <f t="shared" si="3"/>
        <v>0</v>
      </c>
      <c r="S43">
        <f t="shared" si="4"/>
        <v>1</v>
      </c>
      <c r="T43">
        <f t="shared" si="5"/>
        <v>0</v>
      </c>
      <c r="U43">
        <f t="shared" si="6"/>
        <v>1</v>
      </c>
    </row>
    <row r="44" spans="1:21" x14ac:dyDescent="0.3">
      <c r="A44" t="s">
        <v>85</v>
      </c>
      <c r="B44" t="s">
        <v>18</v>
      </c>
      <c r="C44" t="s">
        <v>26</v>
      </c>
      <c r="D44">
        <v>1</v>
      </c>
      <c r="F44">
        <v>1</v>
      </c>
      <c r="J44">
        <v>1</v>
      </c>
      <c r="L44">
        <v>1</v>
      </c>
      <c r="N44">
        <v>4</v>
      </c>
      <c r="O44">
        <f t="shared" si="0"/>
        <v>0</v>
      </c>
      <c r="P44">
        <f t="shared" si="1"/>
        <v>1</v>
      </c>
      <c r="Q44">
        <f t="shared" si="2"/>
        <v>0</v>
      </c>
      <c r="R44">
        <f t="shared" si="3"/>
        <v>0</v>
      </c>
      <c r="S44">
        <f t="shared" si="4"/>
        <v>0</v>
      </c>
      <c r="T44">
        <f t="shared" si="5"/>
        <v>1</v>
      </c>
      <c r="U44">
        <f t="shared" si="6"/>
        <v>0</v>
      </c>
    </row>
    <row r="45" spans="1:21" x14ac:dyDescent="0.3">
      <c r="A45" t="s">
        <v>86</v>
      </c>
      <c r="B45" t="s">
        <v>18</v>
      </c>
      <c r="C45" t="s">
        <v>77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N45">
        <v>7</v>
      </c>
      <c r="O45">
        <f t="shared" si="0"/>
        <v>0</v>
      </c>
      <c r="P45">
        <f t="shared" si="1"/>
        <v>0</v>
      </c>
      <c r="Q45">
        <f t="shared" si="2"/>
        <v>1</v>
      </c>
      <c r="R45">
        <f t="shared" si="3"/>
        <v>0</v>
      </c>
      <c r="S45">
        <f t="shared" si="4"/>
        <v>0</v>
      </c>
      <c r="T45">
        <f t="shared" si="5"/>
        <v>0</v>
      </c>
      <c r="U45">
        <f t="shared" si="6"/>
        <v>1</v>
      </c>
    </row>
    <row r="46" spans="1:21" x14ac:dyDescent="0.3">
      <c r="A46" t="s">
        <v>87</v>
      </c>
      <c r="B46" t="s">
        <v>18</v>
      </c>
      <c r="C46" t="s">
        <v>26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10</v>
      </c>
      <c r="O46">
        <f t="shared" si="0"/>
        <v>0</v>
      </c>
      <c r="P46">
        <f t="shared" si="1"/>
        <v>0</v>
      </c>
      <c r="Q46">
        <f t="shared" si="2"/>
        <v>0</v>
      </c>
      <c r="R46">
        <f t="shared" si="3"/>
        <v>0</v>
      </c>
      <c r="S46">
        <f t="shared" si="4"/>
        <v>1</v>
      </c>
      <c r="T46">
        <f t="shared" si="5"/>
        <v>0</v>
      </c>
      <c r="U46">
        <f t="shared" si="6"/>
        <v>1</v>
      </c>
    </row>
    <row r="47" spans="1:21" x14ac:dyDescent="0.3">
      <c r="A47" t="s">
        <v>88</v>
      </c>
      <c r="B47" t="s">
        <v>18</v>
      </c>
      <c r="C47" t="s">
        <v>26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M47">
        <v>1</v>
      </c>
      <c r="N47">
        <v>9</v>
      </c>
      <c r="O47">
        <f t="shared" si="0"/>
        <v>0</v>
      </c>
      <c r="P47">
        <f t="shared" si="1"/>
        <v>0</v>
      </c>
      <c r="Q47">
        <f t="shared" si="2"/>
        <v>0</v>
      </c>
      <c r="R47">
        <f t="shared" si="3"/>
        <v>1</v>
      </c>
      <c r="S47">
        <f t="shared" si="4"/>
        <v>0</v>
      </c>
      <c r="T47">
        <f t="shared" si="5"/>
        <v>0</v>
      </c>
      <c r="U47">
        <f t="shared" si="6"/>
        <v>1</v>
      </c>
    </row>
    <row r="48" spans="1:21" x14ac:dyDescent="0.3">
      <c r="A48" t="s">
        <v>89</v>
      </c>
      <c r="B48" t="s">
        <v>18</v>
      </c>
      <c r="C48" t="s">
        <v>77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N48">
        <v>8</v>
      </c>
      <c r="O48">
        <f t="shared" si="0"/>
        <v>0</v>
      </c>
      <c r="P48">
        <f t="shared" si="1"/>
        <v>0</v>
      </c>
      <c r="Q48">
        <f t="shared" si="2"/>
        <v>0</v>
      </c>
      <c r="R48">
        <f t="shared" si="3"/>
        <v>1</v>
      </c>
      <c r="S48">
        <f t="shared" si="4"/>
        <v>0</v>
      </c>
      <c r="T48">
        <f t="shared" si="5"/>
        <v>0</v>
      </c>
      <c r="U48">
        <f t="shared" si="6"/>
        <v>1</v>
      </c>
    </row>
    <row r="49" spans="1:21" x14ac:dyDescent="0.3">
      <c r="A49" t="s">
        <v>90</v>
      </c>
      <c r="B49" t="s">
        <v>91</v>
      </c>
      <c r="C49" t="s">
        <v>92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9</v>
      </c>
      <c r="O49">
        <f t="shared" si="0"/>
        <v>0</v>
      </c>
      <c r="P49">
        <f t="shared" si="1"/>
        <v>0</v>
      </c>
      <c r="Q49">
        <f t="shared" si="2"/>
        <v>0</v>
      </c>
      <c r="R49">
        <f t="shared" si="3"/>
        <v>1</v>
      </c>
      <c r="S49">
        <f t="shared" si="4"/>
        <v>0</v>
      </c>
      <c r="T49">
        <f t="shared" si="5"/>
        <v>0</v>
      </c>
      <c r="U49">
        <f t="shared" si="6"/>
        <v>1</v>
      </c>
    </row>
    <row r="50" spans="1:21" x14ac:dyDescent="0.3">
      <c r="A50" t="s">
        <v>93</v>
      </c>
      <c r="B50" t="s">
        <v>91</v>
      </c>
      <c r="C50" t="s">
        <v>92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N50">
        <v>9</v>
      </c>
      <c r="O50">
        <f t="shared" si="0"/>
        <v>0</v>
      </c>
      <c r="P50">
        <f t="shared" si="1"/>
        <v>0</v>
      </c>
      <c r="Q50">
        <f t="shared" si="2"/>
        <v>0</v>
      </c>
      <c r="R50">
        <f t="shared" si="3"/>
        <v>1</v>
      </c>
      <c r="S50">
        <f t="shared" si="4"/>
        <v>0</v>
      </c>
      <c r="T50">
        <f t="shared" si="5"/>
        <v>0</v>
      </c>
      <c r="U50">
        <f t="shared" si="6"/>
        <v>1</v>
      </c>
    </row>
    <row r="51" spans="1:21" x14ac:dyDescent="0.3">
      <c r="A51" t="s">
        <v>94</v>
      </c>
      <c r="B51" t="s">
        <v>91</v>
      </c>
      <c r="C51" t="s">
        <v>92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10</v>
      </c>
      <c r="O51">
        <f t="shared" si="0"/>
        <v>0</v>
      </c>
      <c r="P51">
        <f t="shared" si="1"/>
        <v>0</v>
      </c>
      <c r="Q51">
        <f t="shared" si="2"/>
        <v>0</v>
      </c>
      <c r="R51">
        <f t="shared" si="3"/>
        <v>0</v>
      </c>
      <c r="S51">
        <f t="shared" si="4"/>
        <v>1</v>
      </c>
      <c r="T51">
        <f t="shared" si="5"/>
        <v>0</v>
      </c>
      <c r="U51">
        <f t="shared" si="6"/>
        <v>1</v>
      </c>
    </row>
    <row r="52" spans="1:21" x14ac:dyDescent="0.3">
      <c r="A52" t="s">
        <v>95</v>
      </c>
      <c r="B52" t="s">
        <v>18</v>
      </c>
      <c r="C52" t="s">
        <v>77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M52">
        <v>1</v>
      </c>
      <c r="N52">
        <v>10</v>
      </c>
      <c r="O52">
        <f t="shared" si="0"/>
        <v>0</v>
      </c>
      <c r="P52">
        <f t="shared" si="1"/>
        <v>0</v>
      </c>
      <c r="Q52">
        <f t="shared" si="2"/>
        <v>0</v>
      </c>
      <c r="R52">
        <f t="shared" si="3"/>
        <v>0</v>
      </c>
      <c r="S52">
        <f t="shared" si="4"/>
        <v>1</v>
      </c>
      <c r="T52">
        <f t="shared" si="5"/>
        <v>0</v>
      </c>
      <c r="U52">
        <f t="shared" si="6"/>
        <v>1</v>
      </c>
    </row>
    <row r="53" spans="1:21" x14ac:dyDescent="0.3">
      <c r="A53" t="s">
        <v>96</v>
      </c>
      <c r="B53" t="s">
        <v>91</v>
      </c>
      <c r="C53" t="s">
        <v>92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10</v>
      </c>
      <c r="O53">
        <f t="shared" si="0"/>
        <v>0</v>
      </c>
      <c r="P53">
        <f t="shared" si="1"/>
        <v>0</v>
      </c>
      <c r="Q53">
        <f t="shared" si="2"/>
        <v>0</v>
      </c>
      <c r="R53">
        <f t="shared" si="3"/>
        <v>0</v>
      </c>
      <c r="S53">
        <f t="shared" si="4"/>
        <v>1</v>
      </c>
      <c r="T53">
        <f t="shared" si="5"/>
        <v>0</v>
      </c>
      <c r="U53">
        <f t="shared" si="6"/>
        <v>1</v>
      </c>
    </row>
    <row r="54" spans="1:21" x14ac:dyDescent="0.3">
      <c r="A54" t="s">
        <v>97</v>
      </c>
      <c r="B54" t="s">
        <v>91</v>
      </c>
      <c r="C54" t="s">
        <v>92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M54">
        <v>1</v>
      </c>
      <c r="N54">
        <v>10</v>
      </c>
      <c r="O54">
        <f t="shared" si="0"/>
        <v>0</v>
      </c>
      <c r="P54">
        <f t="shared" si="1"/>
        <v>0</v>
      </c>
      <c r="Q54">
        <f t="shared" si="2"/>
        <v>0</v>
      </c>
      <c r="R54">
        <f t="shared" si="3"/>
        <v>0</v>
      </c>
      <c r="S54">
        <f t="shared" si="4"/>
        <v>1</v>
      </c>
      <c r="T54">
        <f t="shared" si="5"/>
        <v>0</v>
      </c>
      <c r="U54">
        <f t="shared" si="6"/>
        <v>1</v>
      </c>
    </row>
    <row r="55" spans="1:21" x14ac:dyDescent="0.3">
      <c r="A55" t="s">
        <v>98</v>
      </c>
      <c r="B55" t="s">
        <v>18</v>
      </c>
      <c r="C55" t="s">
        <v>26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M55">
        <v>1</v>
      </c>
      <c r="N55">
        <v>9</v>
      </c>
      <c r="O55">
        <f t="shared" si="0"/>
        <v>0</v>
      </c>
      <c r="P55">
        <f t="shared" si="1"/>
        <v>0</v>
      </c>
      <c r="Q55">
        <f t="shared" si="2"/>
        <v>0</v>
      </c>
      <c r="R55">
        <f t="shared" si="3"/>
        <v>1</v>
      </c>
      <c r="S55">
        <f t="shared" si="4"/>
        <v>0</v>
      </c>
      <c r="T55">
        <f t="shared" si="5"/>
        <v>0</v>
      </c>
      <c r="U55">
        <f t="shared" si="6"/>
        <v>1</v>
      </c>
    </row>
    <row r="56" spans="1:21" x14ac:dyDescent="0.3">
      <c r="A56" t="s">
        <v>99</v>
      </c>
      <c r="B56" t="s">
        <v>18</v>
      </c>
      <c r="C56" t="s">
        <v>77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M56">
        <v>1</v>
      </c>
      <c r="N56">
        <v>9</v>
      </c>
      <c r="O56">
        <f t="shared" si="0"/>
        <v>0</v>
      </c>
      <c r="P56">
        <f t="shared" si="1"/>
        <v>0</v>
      </c>
      <c r="Q56">
        <f t="shared" si="2"/>
        <v>0</v>
      </c>
      <c r="R56">
        <f t="shared" si="3"/>
        <v>1</v>
      </c>
      <c r="S56">
        <f t="shared" si="4"/>
        <v>0</v>
      </c>
      <c r="T56">
        <f t="shared" si="5"/>
        <v>0</v>
      </c>
      <c r="U56">
        <f t="shared" si="6"/>
        <v>1</v>
      </c>
    </row>
    <row r="57" spans="1:21" x14ac:dyDescent="0.3">
      <c r="A57" t="s">
        <v>100</v>
      </c>
      <c r="B57" t="s">
        <v>18</v>
      </c>
      <c r="C57" t="s">
        <v>101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M57">
        <v>1</v>
      </c>
      <c r="N57">
        <v>9</v>
      </c>
      <c r="O57">
        <f t="shared" si="0"/>
        <v>0</v>
      </c>
      <c r="P57">
        <f t="shared" si="1"/>
        <v>0</v>
      </c>
      <c r="Q57">
        <f t="shared" si="2"/>
        <v>0</v>
      </c>
      <c r="R57">
        <f t="shared" si="3"/>
        <v>1</v>
      </c>
      <c r="S57">
        <f t="shared" si="4"/>
        <v>0</v>
      </c>
      <c r="T57">
        <f t="shared" si="5"/>
        <v>0</v>
      </c>
      <c r="U57">
        <f t="shared" si="6"/>
        <v>1</v>
      </c>
    </row>
    <row r="58" spans="1:21" x14ac:dyDescent="0.3">
      <c r="A58" t="s">
        <v>102</v>
      </c>
      <c r="B58" t="s">
        <v>18</v>
      </c>
      <c r="C58" t="s">
        <v>19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10</v>
      </c>
      <c r="O58">
        <f t="shared" si="0"/>
        <v>0</v>
      </c>
      <c r="P58">
        <f t="shared" si="1"/>
        <v>0</v>
      </c>
      <c r="Q58">
        <f t="shared" si="2"/>
        <v>0</v>
      </c>
      <c r="R58">
        <f t="shared" si="3"/>
        <v>0</v>
      </c>
      <c r="S58">
        <f t="shared" si="4"/>
        <v>1</v>
      </c>
      <c r="T58">
        <f t="shared" si="5"/>
        <v>0</v>
      </c>
      <c r="U58">
        <f t="shared" si="6"/>
        <v>1</v>
      </c>
    </row>
    <row r="59" spans="1:21" x14ac:dyDescent="0.3">
      <c r="A59" t="s">
        <v>103</v>
      </c>
      <c r="B59" t="s">
        <v>18</v>
      </c>
      <c r="C59" t="s">
        <v>101</v>
      </c>
      <c r="D59">
        <v>1</v>
      </c>
      <c r="E59">
        <v>1</v>
      </c>
      <c r="F59">
        <v>1</v>
      </c>
      <c r="G59">
        <v>1</v>
      </c>
      <c r="H59">
        <v>1</v>
      </c>
      <c r="I59">
        <v>1</v>
      </c>
      <c r="J59">
        <v>1</v>
      </c>
      <c r="K59">
        <v>1</v>
      </c>
      <c r="M59">
        <v>1</v>
      </c>
      <c r="N59">
        <v>9</v>
      </c>
      <c r="O59">
        <f t="shared" si="0"/>
        <v>0</v>
      </c>
      <c r="P59">
        <f t="shared" si="1"/>
        <v>0</v>
      </c>
      <c r="Q59">
        <f t="shared" si="2"/>
        <v>0</v>
      </c>
      <c r="R59">
        <f t="shared" si="3"/>
        <v>1</v>
      </c>
      <c r="S59">
        <f t="shared" si="4"/>
        <v>0</v>
      </c>
      <c r="T59">
        <f t="shared" si="5"/>
        <v>0</v>
      </c>
      <c r="U59">
        <f t="shared" si="6"/>
        <v>1</v>
      </c>
    </row>
    <row r="60" spans="1:21" x14ac:dyDescent="0.3">
      <c r="A60" t="s">
        <v>104</v>
      </c>
      <c r="B60" t="s">
        <v>91</v>
      </c>
      <c r="C60" t="s">
        <v>92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10</v>
      </c>
      <c r="O60">
        <f t="shared" si="0"/>
        <v>0</v>
      </c>
      <c r="P60">
        <f t="shared" si="1"/>
        <v>0</v>
      </c>
      <c r="Q60">
        <f t="shared" si="2"/>
        <v>0</v>
      </c>
      <c r="R60">
        <f t="shared" si="3"/>
        <v>0</v>
      </c>
      <c r="S60">
        <f t="shared" si="4"/>
        <v>1</v>
      </c>
      <c r="T60">
        <f t="shared" si="5"/>
        <v>0</v>
      </c>
      <c r="U60">
        <f t="shared" si="6"/>
        <v>1</v>
      </c>
    </row>
    <row r="61" spans="1:21" x14ac:dyDescent="0.3">
      <c r="A61" t="s">
        <v>105</v>
      </c>
      <c r="B61" t="s">
        <v>91</v>
      </c>
      <c r="C61" t="s">
        <v>92</v>
      </c>
      <c r="D61">
        <v>1</v>
      </c>
      <c r="E61">
        <v>1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10</v>
      </c>
      <c r="O61">
        <f t="shared" si="0"/>
        <v>0</v>
      </c>
      <c r="P61">
        <f t="shared" si="1"/>
        <v>0</v>
      </c>
      <c r="Q61">
        <f t="shared" si="2"/>
        <v>0</v>
      </c>
      <c r="R61">
        <f t="shared" si="3"/>
        <v>0</v>
      </c>
      <c r="S61">
        <f t="shared" si="4"/>
        <v>1</v>
      </c>
      <c r="T61">
        <f t="shared" si="5"/>
        <v>0</v>
      </c>
      <c r="U61">
        <f t="shared" si="6"/>
        <v>1</v>
      </c>
    </row>
    <row r="62" spans="1:21" x14ac:dyDescent="0.3">
      <c r="A62" t="s">
        <v>106</v>
      </c>
      <c r="B62" t="s">
        <v>91</v>
      </c>
      <c r="C62" t="s">
        <v>92</v>
      </c>
      <c r="D62">
        <v>1</v>
      </c>
      <c r="E62">
        <v>1</v>
      </c>
      <c r="F62">
        <v>1</v>
      </c>
      <c r="G62">
        <v>1</v>
      </c>
      <c r="H62">
        <v>1</v>
      </c>
      <c r="I62">
        <v>1</v>
      </c>
      <c r="J62">
        <v>1</v>
      </c>
      <c r="K62">
        <v>1</v>
      </c>
      <c r="L62">
        <v>1</v>
      </c>
      <c r="M62">
        <v>1</v>
      </c>
      <c r="N62">
        <v>10</v>
      </c>
      <c r="O62">
        <f t="shared" si="0"/>
        <v>0</v>
      </c>
      <c r="P62">
        <f t="shared" si="1"/>
        <v>0</v>
      </c>
      <c r="Q62">
        <f t="shared" si="2"/>
        <v>0</v>
      </c>
      <c r="R62">
        <f t="shared" si="3"/>
        <v>0</v>
      </c>
      <c r="S62">
        <f t="shared" si="4"/>
        <v>1</v>
      </c>
      <c r="T62">
        <f t="shared" si="5"/>
        <v>0</v>
      </c>
      <c r="U62">
        <f t="shared" si="6"/>
        <v>1</v>
      </c>
    </row>
    <row r="63" spans="1:21" x14ac:dyDescent="0.3">
      <c r="A63" t="s">
        <v>107</v>
      </c>
      <c r="B63" t="s">
        <v>18</v>
      </c>
      <c r="C63" t="s">
        <v>101</v>
      </c>
      <c r="D63">
        <v>1</v>
      </c>
      <c r="E63">
        <v>1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10</v>
      </c>
      <c r="O63">
        <f t="shared" si="0"/>
        <v>0</v>
      </c>
      <c r="P63">
        <f t="shared" si="1"/>
        <v>0</v>
      </c>
      <c r="Q63">
        <f t="shared" si="2"/>
        <v>0</v>
      </c>
      <c r="R63">
        <f t="shared" si="3"/>
        <v>0</v>
      </c>
      <c r="S63">
        <f t="shared" si="4"/>
        <v>1</v>
      </c>
      <c r="T63">
        <f t="shared" si="5"/>
        <v>0</v>
      </c>
      <c r="U63">
        <f t="shared" si="6"/>
        <v>1</v>
      </c>
    </row>
    <row r="64" spans="1:21" x14ac:dyDescent="0.3">
      <c r="A64" t="s">
        <v>108</v>
      </c>
      <c r="B64" t="s">
        <v>91</v>
      </c>
      <c r="C64" t="s">
        <v>92</v>
      </c>
      <c r="D64">
        <v>1</v>
      </c>
      <c r="E64">
        <v>1</v>
      </c>
      <c r="H64">
        <v>1</v>
      </c>
      <c r="I64">
        <v>1</v>
      </c>
      <c r="N64">
        <v>4</v>
      </c>
      <c r="O64">
        <f t="shared" si="0"/>
        <v>0</v>
      </c>
      <c r="P64">
        <f t="shared" si="1"/>
        <v>1</v>
      </c>
      <c r="Q64">
        <f t="shared" si="2"/>
        <v>0</v>
      </c>
      <c r="R64">
        <f t="shared" si="3"/>
        <v>0</v>
      </c>
      <c r="S64">
        <f t="shared" si="4"/>
        <v>0</v>
      </c>
      <c r="T64">
        <f t="shared" si="5"/>
        <v>1</v>
      </c>
      <c r="U64">
        <f t="shared" si="6"/>
        <v>0</v>
      </c>
    </row>
    <row r="65" spans="1:21" x14ac:dyDescent="0.3">
      <c r="A65" t="s">
        <v>109</v>
      </c>
      <c r="B65" t="s">
        <v>91</v>
      </c>
      <c r="C65" t="s">
        <v>92</v>
      </c>
      <c r="D65">
        <v>1</v>
      </c>
      <c r="E65">
        <v>1</v>
      </c>
      <c r="F65">
        <v>1</v>
      </c>
      <c r="H65">
        <v>1</v>
      </c>
      <c r="I65">
        <v>1</v>
      </c>
      <c r="J65">
        <v>1</v>
      </c>
      <c r="K65">
        <v>1</v>
      </c>
      <c r="L65">
        <v>1</v>
      </c>
      <c r="M65">
        <v>1</v>
      </c>
      <c r="N65">
        <v>9</v>
      </c>
      <c r="O65">
        <f t="shared" si="0"/>
        <v>0</v>
      </c>
      <c r="P65">
        <f t="shared" si="1"/>
        <v>0</v>
      </c>
      <c r="Q65">
        <f t="shared" si="2"/>
        <v>0</v>
      </c>
      <c r="R65">
        <f t="shared" si="3"/>
        <v>1</v>
      </c>
      <c r="S65">
        <f t="shared" si="4"/>
        <v>0</v>
      </c>
      <c r="T65">
        <f t="shared" si="5"/>
        <v>0</v>
      </c>
      <c r="U65">
        <f t="shared" si="6"/>
        <v>1</v>
      </c>
    </row>
    <row r="66" spans="1:21" x14ac:dyDescent="0.3">
      <c r="A66" t="s">
        <v>110</v>
      </c>
      <c r="B66" t="s">
        <v>91</v>
      </c>
      <c r="C66" t="s">
        <v>92</v>
      </c>
      <c r="D66">
        <v>1</v>
      </c>
      <c r="E66">
        <v>1</v>
      </c>
      <c r="F66">
        <v>1</v>
      </c>
      <c r="H66">
        <v>1</v>
      </c>
      <c r="I66">
        <v>1</v>
      </c>
      <c r="J66">
        <v>1</v>
      </c>
      <c r="K66">
        <v>1</v>
      </c>
      <c r="L66">
        <v>1</v>
      </c>
      <c r="M66">
        <v>1</v>
      </c>
      <c r="N66">
        <v>9</v>
      </c>
      <c r="O66">
        <f t="shared" si="0"/>
        <v>0</v>
      </c>
      <c r="P66">
        <f t="shared" si="1"/>
        <v>0</v>
      </c>
      <c r="Q66">
        <f t="shared" si="2"/>
        <v>0</v>
      </c>
      <c r="R66">
        <f t="shared" si="3"/>
        <v>1</v>
      </c>
      <c r="S66">
        <f t="shared" si="4"/>
        <v>0</v>
      </c>
      <c r="T66">
        <f t="shared" si="5"/>
        <v>0</v>
      </c>
      <c r="U66">
        <f t="shared" si="6"/>
        <v>1</v>
      </c>
    </row>
    <row r="67" spans="1:21" x14ac:dyDescent="0.3">
      <c r="A67" t="s">
        <v>111</v>
      </c>
      <c r="B67" t="s">
        <v>91</v>
      </c>
      <c r="C67" t="s">
        <v>92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1</v>
      </c>
      <c r="K67">
        <v>1</v>
      </c>
      <c r="L67">
        <v>1</v>
      </c>
      <c r="M67">
        <v>1</v>
      </c>
      <c r="N67">
        <v>10</v>
      </c>
      <c r="O67">
        <f t="shared" ref="O67:O130" si="7">IF(N67&gt;-1,IF(N67&lt;4,1,0),0)</f>
        <v>0</v>
      </c>
      <c r="P67">
        <f t="shared" ref="P67:P130" si="8">IF(N67&gt;3,IF(N67&lt;6,1,0),0)</f>
        <v>0</v>
      </c>
      <c r="Q67">
        <f t="shared" ref="Q67:Q130" si="9">IF(N67&gt;5,IF(N67&lt;8,1,0),0)</f>
        <v>0</v>
      </c>
      <c r="R67">
        <f t="shared" ref="R67:R130" si="10">IF(N67&gt;7,IF(N67&lt;10,1,0),0)</f>
        <v>0</v>
      </c>
      <c r="S67">
        <f t="shared" ref="S67:S130" si="11">IF(N67&gt;9,IF(N67&lt;11,1,0),0)</f>
        <v>1</v>
      </c>
      <c r="T67">
        <f t="shared" ref="T67:T130" si="12">SUM(O67:P67)</f>
        <v>0</v>
      </c>
      <c r="U67">
        <f t="shared" ref="U67:U130" si="13">SUM(Q67:S67)</f>
        <v>1</v>
      </c>
    </row>
    <row r="68" spans="1:21" x14ac:dyDescent="0.3">
      <c r="A68" t="s">
        <v>112</v>
      </c>
      <c r="B68" t="s">
        <v>91</v>
      </c>
      <c r="C68" t="s">
        <v>92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10</v>
      </c>
      <c r="O68">
        <f t="shared" si="7"/>
        <v>0</v>
      </c>
      <c r="P68">
        <f t="shared" si="8"/>
        <v>0</v>
      </c>
      <c r="Q68">
        <f t="shared" si="9"/>
        <v>0</v>
      </c>
      <c r="R68">
        <f t="shared" si="10"/>
        <v>0</v>
      </c>
      <c r="S68">
        <f t="shared" si="11"/>
        <v>1</v>
      </c>
      <c r="T68">
        <f t="shared" si="12"/>
        <v>0</v>
      </c>
      <c r="U68">
        <f t="shared" si="13"/>
        <v>1</v>
      </c>
    </row>
    <row r="69" spans="1:21" x14ac:dyDescent="0.3">
      <c r="A69" t="s">
        <v>113</v>
      </c>
      <c r="B69" t="s">
        <v>91</v>
      </c>
      <c r="C69" t="s">
        <v>92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10</v>
      </c>
      <c r="O69">
        <f t="shared" si="7"/>
        <v>0</v>
      </c>
      <c r="P69">
        <f t="shared" si="8"/>
        <v>0</v>
      </c>
      <c r="Q69">
        <f t="shared" si="9"/>
        <v>0</v>
      </c>
      <c r="R69">
        <f t="shared" si="10"/>
        <v>0</v>
      </c>
      <c r="S69">
        <f t="shared" si="11"/>
        <v>1</v>
      </c>
      <c r="T69">
        <f t="shared" si="12"/>
        <v>0</v>
      </c>
      <c r="U69">
        <f t="shared" si="13"/>
        <v>1</v>
      </c>
    </row>
    <row r="70" spans="1:21" x14ac:dyDescent="0.3">
      <c r="A70" t="s">
        <v>114</v>
      </c>
      <c r="B70" t="s">
        <v>91</v>
      </c>
      <c r="C70" t="s">
        <v>92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M70">
        <v>1</v>
      </c>
      <c r="N70">
        <v>10</v>
      </c>
      <c r="O70">
        <f t="shared" si="7"/>
        <v>0</v>
      </c>
      <c r="P70">
        <f t="shared" si="8"/>
        <v>0</v>
      </c>
      <c r="Q70">
        <f t="shared" si="9"/>
        <v>0</v>
      </c>
      <c r="R70">
        <f t="shared" si="10"/>
        <v>0</v>
      </c>
      <c r="S70">
        <f t="shared" si="11"/>
        <v>1</v>
      </c>
      <c r="T70">
        <f t="shared" si="12"/>
        <v>0</v>
      </c>
      <c r="U70">
        <f t="shared" si="13"/>
        <v>1</v>
      </c>
    </row>
    <row r="71" spans="1:21" x14ac:dyDescent="0.3">
      <c r="A71" t="s">
        <v>115</v>
      </c>
      <c r="B71" t="s">
        <v>91</v>
      </c>
      <c r="C71" t="s">
        <v>92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M71">
        <v>1</v>
      </c>
      <c r="N71">
        <v>10</v>
      </c>
      <c r="O71">
        <f t="shared" si="7"/>
        <v>0</v>
      </c>
      <c r="P71">
        <f t="shared" si="8"/>
        <v>0</v>
      </c>
      <c r="Q71">
        <f t="shared" si="9"/>
        <v>0</v>
      </c>
      <c r="R71">
        <f t="shared" si="10"/>
        <v>0</v>
      </c>
      <c r="S71">
        <f t="shared" si="11"/>
        <v>1</v>
      </c>
      <c r="T71">
        <f t="shared" si="12"/>
        <v>0</v>
      </c>
      <c r="U71">
        <f t="shared" si="13"/>
        <v>1</v>
      </c>
    </row>
    <row r="72" spans="1:21" x14ac:dyDescent="0.3">
      <c r="A72" t="s">
        <v>116</v>
      </c>
      <c r="B72" t="s">
        <v>18</v>
      </c>
      <c r="C72" t="s">
        <v>77</v>
      </c>
      <c r="D72">
        <v>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M72">
        <v>1</v>
      </c>
      <c r="N72">
        <v>9</v>
      </c>
      <c r="O72">
        <f t="shared" si="7"/>
        <v>0</v>
      </c>
      <c r="P72">
        <f t="shared" si="8"/>
        <v>0</v>
      </c>
      <c r="Q72">
        <f t="shared" si="9"/>
        <v>0</v>
      </c>
      <c r="R72">
        <f t="shared" si="10"/>
        <v>1</v>
      </c>
      <c r="S72">
        <f t="shared" si="11"/>
        <v>0</v>
      </c>
      <c r="T72">
        <f t="shared" si="12"/>
        <v>0</v>
      </c>
      <c r="U72">
        <f t="shared" si="13"/>
        <v>1</v>
      </c>
    </row>
    <row r="73" spans="1:21" x14ac:dyDescent="0.3">
      <c r="A73" t="s">
        <v>117</v>
      </c>
      <c r="B73" t="s">
        <v>91</v>
      </c>
      <c r="C73" t="s">
        <v>92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M73">
        <v>1</v>
      </c>
      <c r="N73">
        <v>10</v>
      </c>
      <c r="O73">
        <f t="shared" si="7"/>
        <v>0</v>
      </c>
      <c r="P73">
        <f t="shared" si="8"/>
        <v>0</v>
      </c>
      <c r="Q73">
        <f t="shared" si="9"/>
        <v>0</v>
      </c>
      <c r="R73">
        <f t="shared" si="10"/>
        <v>0</v>
      </c>
      <c r="S73">
        <f t="shared" si="11"/>
        <v>1</v>
      </c>
      <c r="T73">
        <f t="shared" si="12"/>
        <v>0</v>
      </c>
      <c r="U73">
        <f t="shared" si="13"/>
        <v>1</v>
      </c>
    </row>
    <row r="74" spans="1:21" x14ac:dyDescent="0.3">
      <c r="A74" t="s">
        <v>118</v>
      </c>
      <c r="B74" t="s">
        <v>18</v>
      </c>
      <c r="C74" t="s">
        <v>119</v>
      </c>
      <c r="D74">
        <v>1</v>
      </c>
      <c r="E74">
        <v>1</v>
      </c>
      <c r="F74">
        <v>1</v>
      </c>
      <c r="G74">
        <v>1</v>
      </c>
      <c r="I74">
        <v>1</v>
      </c>
      <c r="K74">
        <v>1</v>
      </c>
      <c r="L74">
        <v>1</v>
      </c>
      <c r="N74">
        <v>7</v>
      </c>
      <c r="O74">
        <f t="shared" si="7"/>
        <v>0</v>
      </c>
      <c r="P74">
        <f t="shared" si="8"/>
        <v>0</v>
      </c>
      <c r="Q74">
        <f t="shared" si="9"/>
        <v>1</v>
      </c>
      <c r="R74">
        <f t="shared" si="10"/>
        <v>0</v>
      </c>
      <c r="S74">
        <f t="shared" si="11"/>
        <v>0</v>
      </c>
      <c r="T74">
        <f t="shared" si="12"/>
        <v>0</v>
      </c>
      <c r="U74">
        <f t="shared" si="13"/>
        <v>1</v>
      </c>
    </row>
    <row r="75" spans="1:21" x14ac:dyDescent="0.3">
      <c r="A75" t="s">
        <v>120</v>
      </c>
      <c r="B75" t="s">
        <v>18</v>
      </c>
      <c r="C75" t="s">
        <v>119</v>
      </c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N75">
        <v>9</v>
      </c>
      <c r="O75">
        <f t="shared" si="7"/>
        <v>0</v>
      </c>
      <c r="P75">
        <f t="shared" si="8"/>
        <v>0</v>
      </c>
      <c r="Q75">
        <f t="shared" si="9"/>
        <v>0</v>
      </c>
      <c r="R75">
        <f t="shared" si="10"/>
        <v>1</v>
      </c>
      <c r="S75">
        <f t="shared" si="11"/>
        <v>0</v>
      </c>
      <c r="T75">
        <f t="shared" si="12"/>
        <v>0</v>
      </c>
      <c r="U75">
        <f t="shared" si="13"/>
        <v>1</v>
      </c>
    </row>
    <row r="76" spans="1:21" x14ac:dyDescent="0.3">
      <c r="A76" t="s">
        <v>121</v>
      </c>
      <c r="B76" t="s">
        <v>18</v>
      </c>
      <c r="C76" t="s">
        <v>119</v>
      </c>
      <c r="D76">
        <v>1</v>
      </c>
      <c r="E76">
        <v>1</v>
      </c>
      <c r="F76">
        <v>1</v>
      </c>
      <c r="G76">
        <v>1</v>
      </c>
      <c r="I76">
        <v>1</v>
      </c>
      <c r="L76">
        <v>1</v>
      </c>
      <c r="M76">
        <v>1</v>
      </c>
      <c r="N76">
        <v>7</v>
      </c>
      <c r="O76">
        <f t="shared" si="7"/>
        <v>0</v>
      </c>
      <c r="P76">
        <f t="shared" si="8"/>
        <v>0</v>
      </c>
      <c r="Q76">
        <f t="shared" si="9"/>
        <v>1</v>
      </c>
      <c r="R76">
        <f t="shared" si="10"/>
        <v>0</v>
      </c>
      <c r="S76">
        <f t="shared" si="11"/>
        <v>0</v>
      </c>
      <c r="T76">
        <f t="shared" si="12"/>
        <v>0</v>
      </c>
      <c r="U76">
        <f t="shared" si="13"/>
        <v>1</v>
      </c>
    </row>
    <row r="77" spans="1:21" x14ac:dyDescent="0.3">
      <c r="A77" t="s">
        <v>122</v>
      </c>
      <c r="B77" t="s">
        <v>18</v>
      </c>
      <c r="C77" t="s">
        <v>119</v>
      </c>
      <c r="D77">
        <v>1</v>
      </c>
      <c r="E77">
        <v>1</v>
      </c>
      <c r="F77">
        <v>1</v>
      </c>
      <c r="G77">
        <v>1</v>
      </c>
      <c r="H77">
        <v>1</v>
      </c>
      <c r="M77">
        <v>1</v>
      </c>
      <c r="N77">
        <v>6</v>
      </c>
      <c r="O77">
        <f t="shared" si="7"/>
        <v>0</v>
      </c>
      <c r="P77">
        <f t="shared" si="8"/>
        <v>0</v>
      </c>
      <c r="Q77">
        <f t="shared" si="9"/>
        <v>1</v>
      </c>
      <c r="R77">
        <f t="shared" si="10"/>
        <v>0</v>
      </c>
      <c r="S77">
        <f t="shared" si="11"/>
        <v>0</v>
      </c>
      <c r="T77">
        <f t="shared" si="12"/>
        <v>0</v>
      </c>
      <c r="U77">
        <f t="shared" si="13"/>
        <v>1</v>
      </c>
    </row>
    <row r="78" spans="1:21" x14ac:dyDescent="0.3">
      <c r="A78" t="s">
        <v>123</v>
      </c>
      <c r="B78" t="s">
        <v>18</v>
      </c>
      <c r="C78" t="s">
        <v>119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10</v>
      </c>
      <c r="O78">
        <f t="shared" si="7"/>
        <v>0</v>
      </c>
      <c r="P78">
        <f t="shared" si="8"/>
        <v>0</v>
      </c>
      <c r="Q78">
        <f t="shared" si="9"/>
        <v>0</v>
      </c>
      <c r="R78">
        <f t="shared" si="10"/>
        <v>0</v>
      </c>
      <c r="S78">
        <f t="shared" si="11"/>
        <v>1</v>
      </c>
      <c r="T78">
        <f t="shared" si="12"/>
        <v>0</v>
      </c>
      <c r="U78">
        <f t="shared" si="13"/>
        <v>1</v>
      </c>
    </row>
    <row r="79" spans="1:21" x14ac:dyDescent="0.3">
      <c r="A79" t="s">
        <v>124</v>
      </c>
      <c r="B79" t="s">
        <v>18</v>
      </c>
      <c r="C79" t="s">
        <v>26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M79">
        <v>1</v>
      </c>
      <c r="N79">
        <v>9</v>
      </c>
      <c r="O79">
        <f t="shared" si="7"/>
        <v>0</v>
      </c>
      <c r="P79">
        <f t="shared" si="8"/>
        <v>0</v>
      </c>
      <c r="Q79">
        <f t="shared" si="9"/>
        <v>0</v>
      </c>
      <c r="R79">
        <f t="shared" si="10"/>
        <v>1</v>
      </c>
      <c r="S79">
        <f t="shared" si="11"/>
        <v>0</v>
      </c>
      <c r="T79">
        <f t="shared" si="12"/>
        <v>0</v>
      </c>
      <c r="U79">
        <f t="shared" si="13"/>
        <v>1</v>
      </c>
    </row>
    <row r="80" spans="1:21" x14ac:dyDescent="0.3">
      <c r="A80" t="s">
        <v>125</v>
      </c>
      <c r="B80" t="s">
        <v>18</v>
      </c>
      <c r="C80" t="s">
        <v>26</v>
      </c>
      <c r="D80">
        <v>1</v>
      </c>
      <c r="E80">
        <v>1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M80">
        <v>1</v>
      </c>
      <c r="N80">
        <v>9</v>
      </c>
      <c r="O80">
        <f t="shared" si="7"/>
        <v>0</v>
      </c>
      <c r="P80">
        <f t="shared" si="8"/>
        <v>0</v>
      </c>
      <c r="Q80">
        <f t="shared" si="9"/>
        <v>0</v>
      </c>
      <c r="R80">
        <f t="shared" si="10"/>
        <v>1</v>
      </c>
      <c r="S80">
        <f t="shared" si="11"/>
        <v>0</v>
      </c>
      <c r="T80">
        <f t="shared" si="12"/>
        <v>0</v>
      </c>
      <c r="U80">
        <f t="shared" si="13"/>
        <v>1</v>
      </c>
    </row>
    <row r="81" spans="1:21" x14ac:dyDescent="0.3">
      <c r="A81" t="s">
        <v>126</v>
      </c>
      <c r="B81" t="s">
        <v>18</v>
      </c>
      <c r="C81" t="s">
        <v>26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10</v>
      </c>
      <c r="O81">
        <f t="shared" si="7"/>
        <v>0</v>
      </c>
      <c r="P81">
        <f t="shared" si="8"/>
        <v>0</v>
      </c>
      <c r="Q81">
        <f t="shared" si="9"/>
        <v>0</v>
      </c>
      <c r="R81">
        <f t="shared" si="10"/>
        <v>0</v>
      </c>
      <c r="S81">
        <f t="shared" si="11"/>
        <v>1</v>
      </c>
      <c r="T81">
        <f t="shared" si="12"/>
        <v>0</v>
      </c>
      <c r="U81">
        <f t="shared" si="13"/>
        <v>1</v>
      </c>
    </row>
    <row r="82" spans="1:21" x14ac:dyDescent="0.3">
      <c r="A82" t="s">
        <v>127</v>
      </c>
      <c r="B82" t="s">
        <v>12</v>
      </c>
      <c r="C82" t="s">
        <v>45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M82">
        <v>1</v>
      </c>
      <c r="N82">
        <v>9</v>
      </c>
      <c r="O82">
        <f t="shared" si="7"/>
        <v>0</v>
      </c>
      <c r="P82">
        <f t="shared" si="8"/>
        <v>0</v>
      </c>
      <c r="Q82">
        <f t="shared" si="9"/>
        <v>0</v>
      </c>
      <c r="R82">
        <f t="shared" si="10"/>
        <v>1</v>
      </c>
      <c r="S82">
        <f t="shared" si="11"/>
        <v>0</v>
      </c>
      <c r="T82">
        <f t="shared" si="12"/>
        <v>0</v>
      </c>
      <c r="U82">
        <f t="shared" si="13"/>
        <v>1</v>
      </c>
    </row>
    <row r="83" spans="1:21" x14ac:dyDescent="0.3">
      <c r="A83" t="s">
        <v>128</v>
      </c>
      <c r="B83" t="s">
        <v>18</v>
      </c>
      <c r="C83" t="s">
        <v>129</v>
      </c>
      <c r="D83">
        <v>1</v>
      </c>
      <c r="E83">
        <v>1</v>
      </c>
      <c r="F83">
        <v>1</v>
      </c>
      <c r="G83">
        <v>1</v>
      </c>
      <c r="H83">
        <v>1</v>
      </c>
      <c r="I83">
        <v>1</v>
      </c>
      <c r="J83">
        <v>1</v>
      </c>
      <c r="K83">
        <v>1</v>
      </c>
      <c r="L83">
        <v>1</v>
      </c>
      <c r="N83">
        <v>9</v>
      </c>
      <c r="O83">
        <f t="shared" si="7"/>
        <v>0</v>
      </c>
      <c r="P83">
        <f t="shared" si="8"/>
        <v>0</v>
      </c>
      <c r="Q83">
        <f t="shared" si="9"/>
        <v>0</v>
      </c>
      <c r="R83">
        <f t="shared" si="10"/>
        <v>1</v>
      </c>
      <c r="S83">
        <f t="shared" si="11"/>
        <v>0</v>
      </c>
      <c r="T83">
        <f t="shared" si="12"/>
        <v>0</v>
      </c>
      <c r="U83">
        <f t="shared" si="13"/>
        <v>1</v>
      </c>
    </row>
    <row r="84" spans="1:21" x14ac:dyDescent="0.3">
      <c r="A84" t="s">
        <v>130</v>
      </c>
      <c r="B84" t="s">
        <v>18</v>
      </c>
      <c r="C84" t="s">
        <v>26</v>
      </c>
      <c r="H84">
        <v>1</v>
      </c>
      <c r="I84">
        <v>1</v>
      </c>
      <c r="N84">
        <v>2</v>
      </c>
      <c r="O84">
        <f t="shared" si="7"/>
        <v>1</v>
      </c>
      <c r="P84">
        <f t="shared" si="8"/>
        <v>0</v>
      </c>
      <c r="Q84">
        <f t="shared" si="9"/>
        <v>0</v>
      </c>
      <c r="R84">
        <f t="shared" si="10"/>
        <v>0</v>
      </c>
      <c r="S84">
        <f t="shared" si="11"/>
        <v>0</v>
      </c>
      <c r="T84">
        <f t="shared" si="12"/>
        <v>1</v>
      </c>
      <c r="U84">
        <f t="shared" si="13"/>
        <v>0</v>
      </c>
    </row>
    <row r="85" spans="1:21" x14ac:dyDescent="0.3">
      <c r="A85" t="s">
        <v>131</v>
      </c>
      <c r="B85" t="s">
        <v>18</v>
      </c>
      <c r="C85" t="s">
        <v>119</v>
      </c>
      <c r="D85">
        <v>1</v>
      </c>
      <c r="E85">
        <v>1</v>
      </c>
      <c r="F85">
        <v>1</v>
      </c>
      <c r="G85">
        <v>1</v>
      </c>
      <c r="I85">
        <v>1</v>
      </c>
      <c r="J85">
        <v>1</v>
      </c>
      <c r="K85">
        <v>1</v>
      </c>
      <c r="L85">
        <v>1</v>
      </c>
      <c r="N85">
        <v>8</v>
      </c>
      <c r="O85">
        <f t="shared" si="7"/>
        <v>0</v>
      </c>
      <c r="P85">
        <f t="shared" si="8"/>
        <v>0</v>
      </c>
      <c r="Q85">
        <f t="shared" si="9"/>
        <v>0</v>
      </c>
      <c r="R85">
        <f t="shared" si="10"/>
        <v>1</v>
      </c>
      <c r="S85">
        <f t="shared" si="11"/>
        <v>0</v>
      </c>
      <c r="T85">
        <f t="shared" si="12"/>
        <v>0</v>
      </c>
      <c r="U85">
        <f t="shared" si="13"/>
        <v>1</v>
      </c>
    </row>
    <row r="86" spans="1:21" x14ac:dyDescent="0.3">
      <c r="A86" t="s">
        <v>132</v>
      </c>
      <c r="B86" t="s">
        <v>12</v>
      </c>
      <c r="C86" t="s">
        <v>45</v>
      </c>
      <c r="E86">
        <v>1</v>
      </c>
      <c r="H86">
        <v>1</v>
      </c>
      <c r="N86">
        <v>2</v>
      </c>
      <c r="O86">
        <f t="shared" si="7"/>
        <v>1</v>
      </c>
      <c r="P86">
        <f t="shared" si="8"/>
        <v>0</v>
      </c>
      <c r="Q86">
        <f t="shared" si="9"/>
        <v>0</v>
      </c>
      <c r="R86">
        <f t="shared" si="10"/>
        <v>0</v>
      </c>
      <c r="S86">
        <f t="shared" si="11"/>
        <v>0</v>
      </c>
      <c r="T86">
        <f t="shared" si="12"/>
        <v>1</v>
      </c>
      <c r="U86">
        <f t="shared" si="13"/>
        <v>0</v>
      </c>
    </row>
    <row r="87" spans="1:21" x14ac:dyDescent="0.3">
      <c r="A87" t="s">
        <v>133</v>
      </c>
      <c r="B87" t="s">
        <v>18</v>
      </c>
      <c r="C87" t="s">
        <v>119</v>
      </c>
      <c r="D87">
        <v>1</v>
      </c>
      <c r="E87">
        <v>1</v>
      </c>
      <c r="H87">
        <v>1</v>
      </c>
      <c r="I87">
        <v>1</v>
      </c>
      <c r="N87">
        <v>4</v>
      </c>
      <c r="O87">
        <f t="shared" si="7"/>
        <v>0</v>
      </c>
      <c r="P87">
        <f t="shared" si="8"/>
        <v>1</v>
      </c>
      <c r="Q87">
        <f t="shared" si="9"/>
        <v>0</v>
      </c>
      <c r="R87">
        <f t="shared" si="10"/>
        <v>0</v>
      </c>
      <c r="S87">
        <f t="shared" si="11"/>
        <v>0</v>
      </c>
      <c r="T87">
        <f t="shared" si="12"/>
        <v>1</v>
      </c>
      <c r="U87">
        <f t="shared" si="13"/>
        <v>0</v>
      </c>
    </row>
    <row r="88" spans="1:21" x14ac:dyDescent="0.3">
      <c r="A88" t="s">
        <v>134</v>
      </c>
      <c r="B88" t="s">
        <v>18</v>
      </c>
      <c r="C88" t="s">
        <v>26</v>
      </c>
      <c r="D88">
        <v>1</v>
      </c>
      <c r="E88">
        <v>1</v>
      </c>
      <c r="F88">
        <v>1</v>
      </c>
      <c r="G88">
        <v>1</v>
      </c>
      <c r="H88">
        <v>1</v>
      </c>
      <c r="K88">
        <v>1</v>
      </c>
      <c r="M88">
        <v>1</v>
      </c>
      <c r="N88">
        <v>7</v>
      </c>
      <c r="O88">
        <f t="shared" si="7"/>
        <v>0</v>
      </c>
      <c r="P88">
        <f t="shared" si="8"/>
        <v>0</v>
      </c>
      <c r="Q88">
        <f t="shared" si="9"/>
        <v>1</v>
      </c>
      <c r="R88">
        <f t="shared" si="10"/>
        <v>0</v>
      </c>
      <c r="S88">
        <f t="shared" si="11"/>
        <v>0</v>
      </c>
      <c r="T88">
        <f t="shared" si="12"/>
        <v>0</v>
      </c>
      <c r="U88">
        <f t="shared" si="13"/>
        <v>1</v>
      </c>
    </row>
    <row r="89" spans="1:21" x14ac:dyDescent="0.3">
      <c r="A89" t="s">
        <v>135</v>
      </c>
      <c r="B89" t="s">
        <v>18</v>
      </c>
      <c r="C89" t="s">
        <v>77</v>
      </c>
      <c r="D89">
        <v>1</v>
      </c>
      <c r="E89">
        <v>1</v>
      </c>
      <c r="F89">
        <v>1</v>
      </c>
      <c r="G89">
        <v>1</v>
      </c>
      <c r="H89">
        <v>1</v>
      </c>
      <c r="I89">
        <v>1</v>
      </c>
      <c r="J89">
        <v>1</v>
      </c>
      <c r="K89">
        <v>1</v>
      </c>
      <c r="M89">
        <v>1</v>
      </c>
      <c r="N89">
        <v>9</v>
      </c>
      <c r="O89">
        <f t="shared" si="7"/>
        <v>0</v>
      </c>
      <c r="P89">
        <f t="shared" si="8"/>
        <v>0</v>
      </c>
      <c r="Q89">
        <f t="shared" si="9"/>
        <v>0</v>
      </c>
      <c r="R89">
        <f t="shared" si="10"/>
        <v>1</v>
      </c>
      <c r="S89">
        <f t="shared" si="11"/>
        <v>0</v>
      </c>
      <c r="T89">
        <f t="shared" si="12"/>
        <v>0</v>
      </c>
      <c r="U89">
        <f t="shared" si="13"/>
        <v>1</v>
      </c>
    </row>
    <row r="90" spans="1:21" x14ac:dyDescent="0.3">
      <c r="A90" t="s">
        <v>136</v>
      </c>
      <c r="B90" t="s">
        <v>18</v>
      </c>
      <c r="C90" t="s">
        <v>26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  <c r="K90">
        <v>1</v>
      </c>
      <c r="L90">
        <v>1</v>
      </c>
      <c r="M90">
        <v>1</v>
      </c>
      <c r="N90">
        <v>9</v>
      </c>
      <c r="O90">
        <f t="shared" si="7"/>
        <v>0</v>
      </c>
      <c r="P90">
        <f t="shared" si="8"/>
        <v>0</v>
      </c>
      <c r="Q90">
        <f t="shared" si="9"/>
        <v>0</v>
      </c>
      <c r="R90">
        <f t="shared" si="10"/>
        <v>1</v>
      </c>
      <c r="S90">
        <f t="shared" si="11"/>
        <v>0</v>
      </c>
      <c r="T90">
        <f t="shared" si="12"/>
        <v>0</v>
      </c>
      <c r="U90">
        <f t="shared" si="13"/>
        <v>1</v>
      </c>
    </row>
    <row r="91" spans="1:21" x14ac:dyDescent="0.3">
      <c r="A91" t="s">
        <v>137</v>
      </c>
      <c r="B91" t="s">
        <v>18</v>
      </c>
      <c r="C91" t="s">
        <v>138</v>
      </c>
      <c r="D91">
        <v>1</v>
      </c>
      <c r="E91">
        <v>1</v>
      </c>
      <c r="F91">
        <v>1</v>
      </c>
      <c r="G91">
        <v>1</v>
      </c>
      <c r="H91">
        <v>1</v>
      </c>
      <c r="I91">
        <v>1</v>
      </c>
      <c r="J91">
        <v>1</v>
      </c>
      <c r="K91">
        <v>1</v>
      </c>
      <c r="L91">
        <v>1</v>
      </c>
      <c r="M91">
        <v>1</v>
      </c>
      <c r="N91">
        <v>10</v>
      </c>
      <c r="O91">
        <f t="shared" si="7"/>
        <v>0</v>
      </c>
      <c r="P91">
        <f t="shared" si="8"/>
        <v>0</v>
      </c>
      <c r="Q91">
        <f t="shared" si="9"/>
        <v>0</v>
      </c>
      <c r="R91">
        <f t="shared" si="10"/>
        <v>0</v>
      </c>
      <c r="S91">
        <f t="shared" si="11"/>
        <v>1</v>
      </c>
      <c r="T91">
        <f t="shared" si="12"/>
        <v>0</v>
      </c>
      <c r="U91">
        <f t="shared" si="13"/>
        <v>1</v>
      </c>
    </row>
    <row r="92" spans="1:21" x14ac:dyDescent="0.3">
      <c r="A92" t="s">
        <v>139</v>
      </c>
      <c r="B92" t="s">
        <v>18</v>
      </c>
      <c r="C92" t="s">
        <v>77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N92">
        <v>7</v>
      </c>
      <c r="O92">
        <f t="shared" si="7"/>
        <v>0</v>
      </c>
      <c r="P92">
        <f t="shared" si="8"/>
        <v>0</v>
      </c>
      <c r="Q92">
        <f t="shared" si="9"/>
        <v>1</v>
      </c>
      <c r="R92">
        <f t="shared" si="10"/>
        <v>0</v>
      </c>
      <c r="S92">
        <f t="shared" si="11"/>
        <v>0</v>
      </c>
      <c r="T92">
        <f t="shared" si="12"/>
        <v>0</v>
      </c>
      <c r="U92">
        <f t="shared" si="13"/>
        <v>1</v>
      </c>
    </row>
    <row r="93" spans="1:21" x14ac:dyDescent="0.3">
      <c r="A93" t="s">
        <v>140</v>
      </c>
      <c r="B93" t="s">
        <v>18</v>
      </c>
      <c r="C93" t="s">
        <v>77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M93">
        <v>1</v>
      </c>
      <c r="N93">
        <v>9</v>
      </c>
      <c r="O93">
        <f t="shared" si="7"/>
        <v>0</v>
      </c>
      <c r="P93">
        <f t="shared" si="8"/>
        <v>0</v>
      </c>
      <c r="Q93">
        <f t="shared" si="9"/>
        <v>0</v>
      </c>
      <c r="R93">
        <f t="shared" si="10"/>
        <v>1</v>
      </c>
      <c r="S93">
        <f t="shared" si="11"/>
        <v>0</v>
      </c>
      <c r="T93">
        <f t="shared" si="12"/>
        <v>0</v>
      </c>
      <c r="U93">
        <f t="shared" si="13"/>
        <v>1</v>
      </c>
    </row>
    <row r="94" spans="1:21" x14ac:dyDescent="0.3">
      <c r="A94" t="s">
        <v>132</v>
      </c>
      <c r="B94" t="s">
        <v>12</v>
      </c>
      <c r="C94" t="s">
        <v>45</v>
      </c>
      <c r="D94">
        <v>1</v>
      </c>
      <c r="E94">
        <v>1</v>
      </c>
      <c r="F94">
        <v>1</v>
      </c>
      <c r="G94">
        <v>1</v>
      </c>
      <c r="L94">
        <v>1</v>
      </c>
      <c r="N94">
        <v>5</v>
      </c>
      <c r="O94">
        <f t="shared" si="7"/>
        <v>0</v>
      </c>
      <c r="P94">
        <f t="shared" si="8"/>
        <v>1</v>
      </c>
      <c r="Q94">
        <f t="shared" si="9"/>
        <v>0</v>
      </c>
      <c r="R94">
        <f t="shared" si="10"/>
        <v>0</v>
      </c>
      <c r="S94">
        <f t="shared" si="11"/>
        <v>0</v>
      </c>
      <c r="T94">
        <f t="shared" si="12"/>
        <v>1</v>
      </c>
      <c r="U94">
        <f t="shared" si="13"/>
        <v>0</v>
      </c>
    </row>
    <row r="95" spans="1:21" x14ac:dyDescent="0.3">
      <c r="A95" t="s">
        <v>141</v>
      </c>
      <c r="B95" t="s">
        <v>12</v>
      </c>
      <c r="C95" t="s">
        <v>45</v>
      </c>
      <c r="D95">
        <v>1</v>
      </c>
      <c r="E95">
        <v>1</v>
      </c>
      <c r="F95">
        <v>1</v>
      </c>
      <c r="G95">
        <v>1</v>
      </c>
      <c r="L95">
        <v>1</v>
      </c>
      <c r="N95">
        <v>5</v>
      </c>
      <c r="O95">
        <f t="shared" si="7"/>
        <v>0</v>
      </c>
      <c r="P95">
        <f t="shared" si="8"/>
        <v>1</v>
      </c>
      <c r="Q95">
        <f t="shared" si="9"/>
        <v>0</v>
      </c>
      <c r="R95">
        <f t="shared" si="10"/>
        <v>0</v>
      </c>
      <c r="S95">
        <f t="shared" si="11"/>
        <v>0</v>
      </c>
      <c r="T95">
        <f t="shared" si="12"/>
        <v>1</v>
      </c>
      <c r="U95">
        <f t="shared" si="13"/>
        <v>0</v>
      </c>
    </row>
    <row r="96" spans="1:21" x14ac:dyDescent="0.3">
      <c r="A96" t="s">
        <v>142</v>
      </c>
      <c r="B96" t="s">
        <v>18</v>
      </c>
      <c r="C96" t="s">
        <v>77</v>
      </c>
      <c r="D96">
        <v>1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M96">
        <v>1</v>
      </c>
      <c r="N96">
        <v>9</v>
      </c>
      <c r="O96">
        <f t="shared" si="7"/>
        <v>0</v>
      </c>
      <c r="P96">
        <f t="shared" si="8"/>
        <v>0</v>
      </c>
      <c r="Q96">
        <f t="shared" si="9"/>
        <v>0</v>
      </c>
      <c r="R96">
        <f t="shared" si="10"/>
        <v>1</v>
      </c>
      <c r="S96">
        <f t="shared" si="11"/>
        <v>0</v>
      </c>
      <c r="T96">
        <f t="shared" si="12"/>
        <v>0</v>
      </c>
      <c r="U96">
        <f t="shared" si="13"/>
        <v>1</v>
      </c>
    </row>
    <row r="97" spans="1:21" x14ac:dyDescent="0.3">
      <c r="A97" t="s">
        <v>143</v>
      </c>
      <c r="B97" t="s">
        <v>18</v>
      </c>
      <c r="C97" t="s">
        <v>138</v>
      </c>
      <c r="D97">
        <v>1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M97">
        <v>1</v>
      </c>
      <c r="N97">
        <v>9</v>
      </c>
      <c r="O97">
        <f t="shared" si="7"/>
        <v>0</v>
      </c>
      <c r="P97">
        <f t="shared" si="8"/>
        <v>0</v>
      </c>
      <c r="Q97">
        <f t="shared" si="9"/>
        <v>0</v>
      </c>
      <c r="R97">
        <f t="shared" si="10"/>
        <v>1</v>
      </c>
      <c r="S97">
        <f t="shared" si="11"/>
        <v>0</v>
      </c>
      <c r="T97">
        <f t="shared" si="12"/>
        <v>0</v>
      </c>
      <c r="U97">
        <f t="shared" si="13"/>
        <v>1</v>
      </c>
    </row>
    <row r="98" spans="1:21" x14ac:dyDescent="0.3">
      <c r="A98" t="s">
        <v>144</v>
      </c>
      <c r="B98" t="s">
        <v>18</v>
      </c>
      <c r="C98" t="s">
        <v>145</v>
      </c>
      <c r="D98">
        <v>1</v>
      </c>
      <c r="F98">
        <v>1</v>
      </c>
      <c r="L98">
        <v>1</v>
      </c>
      <c r="N98">
        <v>3</v>
      </c>
      <c r="O98">
        <f t="shared" si="7"/>
        <v>1</v>
      </c>
      <c r="P98">
        <f t="shared" si="8"/>
        <v>0</v>
      </c>
      <c r="Q98">
        <f t="shared" si="9"/>
        <v>0</v>
      </c>
      <c r="R98">
        <f t="shared" si="10"/>
        <v>0</v>
      </c>
      <c r="S98">
        <f t="shared" si="11"/>
        <v>0</v>
      </c>
      <c r="T98">
        <f t="shared" si="12"/>
        <v>1</v>
      </c>
      <c r="U98">
        <f t="shared" si="13"/>
        <v>0</v>
      </c>
    </row>
    <row r="99" spans="1:21" x14ac:dyDescent="0.3">
      <c r="A99" t="s">
        <v>146</v>
      </c>
      <c r="B99" t="s">
        <v>18</v>
      </c>
      <c r="C99" t="s">
        <v>145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1</v>
      </c>
      <c r="L99">
        <v>1</v>
      </c>
      <c r="M99">
        <v>1</v>
      </c>
      <c r="N99">
        <v>10</v>
      </c>
      <c r="O99">
        <f t="shared" si="7"/>
        <v>0</v>
      </c>
      <c r="P99">
        <f t="shared" si="8"/>
        <v>0</v>
      </c>
      <c r="Q99">
        <f t="shared" si="9"/>
        <v>0</v>
      </c>
      <c r="R99">
        <f t="shared" si="10"/>
        <v>0</v>
      </c>
      <c r="S99">
        <f t="shared" si="11"/>
        <v>1</v>
      </c>
      <c r="T99">
        <f t="shared" si="12"/>
        <v>0</v>
      </c>
      <c r="U99">
        <f t="shared" si="13"/>
        <v>1</v>
      </c>
    </row>
    <row r="100" spans="1:21" x14ac:dyDescent="0.3">
      <c r="A100" t="s">
        <v>147</v>
      </c>
      <c r="B100" t="s">
        <v>18</v>
      </c>
      <c r="C100" t="s">
        <v>145</v>
      </c>
      <c r="D100">
        <v>1</v>
      </c>
      <c r="F100">
        <v>1</v>
      </c>
      <c r="H100">
        <v>1</v>
      </c>
      <c r="K100">
        <v>1</v>
      </c>
      <c r="L100">
        <v>1</v>
      </c>
      <c r="N100">
        <v>5</v>
      </c>
      <c r="O100">
        <f t="shared" si="7"/>
        <v>0</v>
      </c>
      <c r="P100">
        <f t="shared" si="8"/>
        <v>1</v>
      </c>
      <c r="Q100">
        <f t="shared" si="9"/>
        <v>0</v>
      </c>
      <c r="R100">
        <f t="shared" si="10"/>
        <v>0</v>
      </c>
      <c r="S100">
        <f t="shared" si="11"/>
        <v>0</v>
      </c>
      <c r="T100">
        <f t="shared" si="12"/>
        <v>1</v>
      </c>
      <c r="U100">
        <f t="shared" si="13"/>
        <v>0</v>
      </c>
    </row>
    <row r="101" spans="1:21" x14ac:dyDescent="0.3">
      <c r="A101" t="s">
        <v>147</v>
      </c>
      <c r="B101" t="s">
        <v>18</v>
      </c>
      <c r="C101" t="s">
        <v>145</v>
      </c>
      <c r="D101">
        <v>1</v>
      </c>
      <c r="G101">
        <v>1</v>
      </c>
      <c r="H101">
        <v>1</v>
      </c>
      <c r="K101">
        <v>1</v>
      </c>
      <c r="L101">
        <v>1</v>
      </c>
      <c r="M101">
        <v>1</v>
      </c>
      <c r="N101">
        <v>6</v>
      </c>
      <c r="O101">
        <f t="shared" si="7"/>
        <v>0</v>
      </c>
      <c r="P101">
        <f t="shared" si="8"/>
        <v>0</v>
      </c>
      <c r="Q101">
        <f t="shared" si="9"/>
        <v>1</v>
      </c>
      <c r="R101">
        <f t="shared" si="10"/>
        <v>0</v>
      </c>
      <c r="S101">
        <f t="shared" si="11"/>
        <v>0</v>
      </c>
      <c r="T101">
        <f t="shared" si="12"/>
        <v>0</v>
      </c>
      <c r="U101">
        <f t="shared" si="13"/>
        <v>1</v>
      </c>
    </row>
    <row r="102" spans="1:21" x14ac:dyDescent="0.3">
      <c r="A102" t="s">
        <v>148</v>
      </c>
      <c r="B102" t="s">
        <v>18</v>
      </c>
      <c r="C102" t="s">
        <v>145</v>
      </c>
      <c r="D102">
        <v>1</v>
      </c>
      <c r="E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M102">
        <v>1</v>
      </c>
      <c r="N102">
        <v>9</v>
      </c>
      <c r="O102">
        <f t="shared" si="7"/>
        <v>0</v>
      </c>
      <c r="P102">
        <f t="shared" si="8"/>
        <v>0</v>
      </c>
      <c r="Q102">
        <f t="shared" si="9"/>
        <v>0</v>
      </c>
      <c r="R102">
        <f t="shared" si="10"/>
        <v>1</v>
      </c>
      <c r="S102">
        <f t="shared" si="11"/>
        <v>0</v>
      </c>
      <c r="T102">
        <f t="shared" si="12"/>
        <v>0</v>
      </c>
      <c r="U102">
        <f t="shared" si="13"/>
        <v>1</v>
      </c>
    </row>
    <row r="103" spans="1:21" x14ac:dyDescent="0.3">
      <c r="A103" t="s">
        <v>147</v>
      </c>
      <c r="B103" t="s">
        <v>18</v>
      </c>
      <c r="C103" t="s">
        <v>145</v>
      </c>
      <c r="D103">
        <v>1</v>
      </c>
      <c r="E103">
        <v>1</v>
      </c>
      <c r="F103">
        <v>1</v>
      </c>
      <c r="H103">
        <v>1</v>
      </c>
      <c r="K103">
        <v>1</v>
      </c>
      <c r="L103">
        <v>1</v>
      </c>
      <c r="M103">
        <v>1</v>
      </c>
      <c r="N103">
        <v>7</v>
      </c>
      <c r="O103">
        <f t="shared" si="7"/>
        <v>0</v>
      </c>
      <c r="P103">
        <f t="shared" si="8"/>
        <v>0</v>
      </c>
      <c r="Q103">
        <f t="shared" si="9"/>
        <v>1</v>
      </c>
      <c r="R103">
        <f t="shared" si="10"/>
        <v>0</v>
      </c>
      <c r="S103">
        <f t="shared" si="11"/>
        <v>0</v>
      </c>
      <c r="T103">
        <f t="shared" si="12"/>
        <v>0</v>
      </c>
      <c r="U103">
        <f t="shared" si="13"/>
        <v>1</v>
      </c>
    </row>
    <row r="104" spans="1:21" x14ac:dyDescent="0.3">
      <c r="A104" t="s">
        <v>149</v>
      </c>
      <c r="B104" t="s">
        <v>18</v>
      </c>
      <c r="C104" t="s">
        <v>145</v>
      </c>
      <c r="D104">
        <v>1</v>
      </c>
      <c r="E104">
        <v>1</v>
      </c>
      <c r="F104">
        <v>1</v>
      </c>
      <c r="G104">
        <v>1</v>
      </c>
      <c r="K104">
        <v>1</v>
      </c>
      <c r="L104">
        <v>1</v>
      </c>
      <c r="N104">
        <v>6</v>
      </c>
      <c r="O104">
        <f t="shared" si="7"/>
        <v>0</v>
      </c>
      <c r="P104">
        <f t="shared" si="8"/>
        <v>0</v>
      </c>
      <c r="Q104">
        <f t="shared" si="9"/>
        <v>1</v>
      </c>
      <c r="R104">
        <f t="shared" si="10"/>
        <v>0</v>
      </c>
      <c r="S104">
        <f t="shared" si="11"/>
        <v>0</v>
      </c>
      <c r="T104">
        <f t="shared" si="12"/>
        <v>0</v>
      </c>
      <c r="U104">
        <f t="shared" si="13"/>
        <v>1</v>
      </c>
    </row>
    <row r="105" spans="1:21" x14ac:dyDescent="0.3">
      <c r="A105" t="s">
        <v>150</v>
      </c>
      <c r="B105" t="s">
        <v>18</v>
      </c>
      <c r="C105" t="s">
        <v>145</v>
      </c>
      <c r="D105">
        <v>1</v>
      </c>
      <c r="E105">
        <v>1</v>
      </c>
      <c r="F105">
        <v>1</v>
      </c>
      <c r="G105">
        <v>1</v>
      </c>
      <c r="K105">
        <v>1</v>
      </c>
      <c r="L105">
        <v>1</v>
      </c>
      <c r="N105">
        <v>6</v>
      </c>
      <c r="O105">
        <f t="shared" si="7"/>
        <v>0</v>
      </c>
      <c r="P105">
        <f t="shared" si="8"/>
        <v>0</v>
      </c>
      <c r="Q105">
        <f t="shared" si="9"/>
        <v>1</v>
      </c>
      <c r="R105">
        <f t="shared" si="10"/>
        <v>0</v>
      </c>
      <c r="S105">
        <f t="shared" si="11"/>
        <v>0</v>
      </c>
      <c r="T105">
        <f t="shared" si="12"/>
        <v>0</v>
      </c>
      <c r="U105">
        <f t="shared" si="13"/>
        <v>1</v>
      </c>
    </row>
    <row r="106" spans="1:21" x14ac:dyDescent="0.3">
      <c r="A106" t="s">
        <v>151</v>
      </c>
      <c r="B106" t="s">
        <v>18</v>
      </c>
      <c r="C106" t="s">
        <v>145</v>
      </c>
      <c r="D106">
        <v>1</v>
      </c>
      <c r="E106">
        <v>1</v>
      </c>
      <c r="F106">
        <v>1</v>
      </c>
      <c r="I106">
        <v>1</v>
      </c>
      <c r="N106">
        <v>4</v>
      </c>
      <c r="O106">
        <f t="shared" si="7"/>
        <v>0</v>
      </c>
      <c r="P106">
        <f t="shared" si="8"/>
        <v>1</v>
      </c>
      <c r="Q106">
        <f t="shared" si="9"/>
        <v>0</v>
      </c>
      <c r="R106">
        <f t="shared" si="10"/>
        <v>0</v>
      </c>
      <c r="S106">
        <f t="shared" si="11"/>
        <v>0</v>
      </c>
      <c r="T106">
        <f t="shared" si="12"/>
        <v>1</v>
      </c>
      <c r="U106">
        <f t="shared" si="13"/>
        <v>0</v>
      </c>
    </row>
    <row r="107" spans="1:21" x14ac:dyDescent="0.3">
      <c r="A107" t="s">
        <v>152</v>
      </c>
      <c r="B107" t="s">
        <v>18</v>
      </c>
      <c r="C107" t="s">
        <v>145</v>
      </c>
      <c r="D107">
        <v>1</v>
      </c>
      <c r="E107">
        <v>1</v>
      </c>
      <c r="G107">
        <v>1</v>
      </c>
      <c r="I107">
        <v>1</v>
      </c>
      <c r="L107">
        <v>1</v>
      </c>
      <c r="N107">
        <v>5</v>
      </c>
      <c r="O107">
        <f t="shared" si="7"/>
        <v>0</v>
      </c>
      <c r="P107">
        <f t="shared" si="8"/>
        <v>1</v>
      </c>
      <c r="Q107">
        <f t="shared" si="9"/>
        <v>0</v>
      </c>
      <c r="R107">
        <f t="shared" si="10"/>
        <v>0</v>
      </c>
      <c r="S107">
        <f t="shared" si="11"/>
        <v>0</v>
      </c>
      <c r="T107">
        <f t="shared" si="12"/>
        <v>1</v>
      </c>
      <c r="U107">
        <f t="shared" si="13"/>
        <v>0</v>
      </c>
    </row>
    <row r="108" spans="1:21" x14ac:dyDescent="0.3">
      <c r="A108" t="s">
        <v>153</v>
      </c>
      <c r="B108" t="s">
        <v>18</v>
      </c>
      <c r="C108" t="s">
        <v>145</v>
      </c>
      <c r="H108">
        <v>1</v>
      </c>
      <c r="I108">
        <v>1</v>
      </c>
      <c r="J108">
        <v>1</v>
      </c>
      <c r="N108">
        <v>3</v>
      </c>
      <c r="O108">
        <f t="shared" si="7"/>
        <v>1</v>
      </c>
      <c r="P108">
        <f t="shared" si="8"/>
        <v>0</v>
      </c>
      <c r="Q108">
        <f t="shared" si="9"/>
        <v>0</v>
      </c>
      <c r="R108">
        <f t="shared" si="10"/>
        <v>0</v>
      </c>
      <c r="S108">
        <f t="shared" si="11"/>
        <v>0</v>
      </c>
      <c r="T108">
        <f t="shared" si="12"/>
        <v>1</v>
      </c>
      <c r="U108">
        <f t="shared" si="13"/>
        <v>0</v>
      </c>
    </row>
    <row r="109" spans="1:21" x14ac:dyDescent="0.3">
      <c r="A109" t="s">
        <v>154</v>
      </c>
      <c r="B109" t="s">
        <v>18</v>
      </c>
      <c r="C109" t="s">
        <v>145</v>
      </c>
      <c r="D109">
        <v>1</v>
      </c>
      <c r="E109">
        <v>1</v>
      </c>
      <c r="F109">
        <v>1</v>
      </c>
      <c r="G109">
        <v>1</v>
      </c>
      <c r="I109">
        <v>1</v>
      </c>
      <c r="K109">
        <v>1</v>
      </c>
      <c r="L109">
        <v>1</v>
      </c>
      <c r="M109">
        <v>1</v>
      </c>
      <c r="N109">
        <v>8</v>
      </c>
      <c r="O109">
        <f t="shared" si="7"/>
        <v>0</v>
      </c>
      <c r="P109">
        <f t="shared" si="8"/>
        <v>0</v>
      </c>
      <c r="Q109">
        <f t="shared" si="9"/>
        <v>0</v>
      </c>
      <c r="R109">
        <f t="shared" si="10"/>
        <v>1</v>
      </c>
      <c r="S109">
        <f t="shared" si="11"/>
        <v>0</v>
      </c>
      <c r="T109">
        <f t="shared" si="12"/>
        <v>0</v>
      </c>
      <c r="U109">
        <f t="shared" si="13"/>
        <v>1</v>
      </c>
    </row>
    <row r="110" spans="1:21" x14ac:dyDescent="0.3">
      <c r="A110" t="s">
        <v>155</v>
      </c>
      <c r="B110" t="s">
        <v>18</v>
      </c>
      <c r="C110" t="s">
        <v>145</v>
      </c>
      <c r="D110">
        <v>1</v>
      </c>
      <c r="E110">
        <v>1</v>
      </c>
      <c r="F110">
        <v>1</v>
      </c>
      <c r="G110">
        <v>1</v>
      </c>
      <c r="H110">
        <v>1</v>
      </c>
      <c r="L110">
        <v>1</v>
      </c>
      <c r="N110">
        <v>6</v>
      </c>
      <c r="O110">
        <f t="shared" si="7"/>
        <v>0</v>
      </c>
      <c r="P110">
        <f t="shared" si="8"/>
        <v>0</v>
      </c>
      <c r="Q110">
        <f t="shared" si="9"/>
        <v>1</v>
      </c>
      <c r="R110">
        <f t="shared" si="10"/>
        <v>0</v>
      </c>
      <c r="S110">
        <f t="shared" si="11"/>
        <v>0</v>
      </c>
      <c r="T110">
        <f t="shared" si="12"/>
        <v>0</v>
      </c>
      <c r="U110">
        <f t="shared" si="13"/>
        <v>1</v>
      </c>
    </row>
    <row r="111" spans="1:21" x14ac:dyDescent="0.3">
      <c r="A111" t="s">
        <v>156</v>
      </c>
      <c r="B111" t="s">
        <v>18</v>
      </c>
      <c r="C111" t="s">
        <v>145</v>
      </c>
      <c r="D111">
        <v>1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M111">
        <v>1</v>
      </c>
      <c r="N111">
        <v>10</v>
      </c>
      <c r="O111">
        <f t="shared" si="7"/>
        <v>0</v>
      </c>
      <c r="P111">
        <f t="shared" si="8"/>
        <v>0</v>
      </c>
      <c r="Q111">
        <f t="shared" si="9"/>
        <v>0</v>
      </c>
      <c r="R111">
        <f t="shared" si="10"/>
        <v>0</v>
      </c>
      <c r="S111">
        <f t="shared" si="11"/>
        <v>1</v>
      </c>
      <c r="T111">
        <f t="shared" si="12"/>
        <v>0</v>
      </c>
      <c r="U111">
        <f t="shared" si="13"/>
        <v>1</v>
      </c>
    </row>
    <row r="112" spans="1:21" x14ac:dyDescent="0.3">
      <c r="A112" t="s">
        <v>157</v>
      </c>
      <c r="B112" t="s">
        <v>18</v>
      </c>
      <c r="C112" t="s">
        <v>145</v>
      </c>
      <c r="D112">
        <v>1</v>
      </c>
      <c r="E112">
        <v>1</v>
      </c>
      <c r="F112">
        <v>1</v>
      </c>
      <c r="G112">
        <v>1</v>
      </c>
      <c r="H112">
        <v>1</v>
      </c>
      <c r="I112">
        <v>1</v>
      </c>
      <c r="K112">
        <v>1</v>
      </c>
      <c r="N112">
        <v>7</v>
      </c>
      <c r="O112">
        <f t="shared" si="7"/>
        <v>0</v>
      </c>
      <c r="P112">
        <f t="shared" si="8"/>
        <v>0</v>
      </c>
      <c r="Q112">
        <f t="shared" si="9"/>
        <v>1</v>
      </c>
      <c r="R112">
        <f t="shared" si="10"/>
        <v>0</v>
      </c>
      <c r="S112">
        <f t="shared" si="11"/>
        <v>0</v>
      </c>
      <c r="T112">
        <f t="shared" si="12"/>
        <v>0</v>
      </c>
      <c r="U112">
        <f t="shared" si="13"/>
        <v>1</v>
      </c>
    </row>
    <row r="113" spans="1:21" x14ac:dyDescent="0.3">
      <c r="A113" t="s">
        <v>158</v>
      </c>
      <c r="B113" t="s">
        <v>18</v>
      </c>
      <c r="C113" t="s">
        <v>145</v>
      </c>
      <c r="D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M113">
        <v>1</v>
      </c>
      <c r="N113">
        <v>9</v>
      </c>
      <c r="O113">
        <f t="shared" si="7"/>
        <v>0</v>
      </c>
      <c r="P113">
        <f t="shared" si="8"/>
        <v>0</v>
      </c>
      <c r="Q113">
        <f t="shared" si="9"/>
        <v>0</v>
      </c>
      <c r="R113">
        <f t="shared" si="10"/>
        <v>1</v>
      </c>
      <c r="S113">
        <f t="shared" si="11"/>
        <v>0</v>
      </c>
      <c r="T113">
        <f t="shared" si="12"/>
        <v>0</v>
      </c>
      <c r="U113">
        <f t="shared" si="13"/>
        <v>1</v>
      </c>
    </row>
    <row r="114" spans="1:21" x14ac:dyDescent="0.3">
      <c r="A114" t="s">
        <v>159</v>
      </c>
      <c r="B114" t="s">
        <v>18</v>
      </c>
      <c r="C114" t="s">
        <v>145</v>
      </c>
      <c r="D114">
        <v>1</v>
      </c>
      <c r="E114">
        <v>1</v>
      </c>
      <c r="F114">
        <v>1</v>
      </c>
      <c r="G114">
        <v>1</v>
      </c>
      <c r="H114">
        <v>1</v>
      </c>
      <c r="K114">
        <v>1</v>
      </c>
      <c r="L114">
        <v>1</v>
      </c>
      <c r="M114">
        <v>1</v>
      </c>
      <c r="N114">
        <v>8</v>
      </c>
      <c r="O114">
        <f t="shared" si="7"/>
        <v>0</v>
      </c>
      <c r="P114">
        <f t="shared" si="8"/>
        <v>0</v>
      </c>
      <c r="Q114">
        <f t="shared" si="9"/>
        <v>0</v>
      </c>
      <c r="R114">
        <f t="shared" si="10"/>
        <v>1</v>
      </c>
      <c r="S114">
        <f t="shared" si="11"/>
        <v>0</v>
      </c>
      <c r="T114">
        <f t="shared" si="12"/>
        <v>0</v>
      </c>
      <c r="U114">
        <f t="shared" si="13"/>
        <v>1</v>
      </c>
    </row>
    <row r="115" spans="1:21" x14ac:dyDescent="0.3">
      <c r="A115" t="s">
        <v>160</v>
      </c>
      <c r="B115" t="s">
        <v>18</v>
      </c>
      <c r="C115" t="s">
        <v>145</v>
      </c>
      <c r="D115">
        <v>1</v>
      </c>
      <c r="E115">
        <v>1</v>
      </c>
      <c r="F115">
        <v>1</v>
      </c>
      <c r="G115">
        <v>1</v>
      </c>
      <c r="H115">
        <v>1</v>
      </c>
      <c r="I115">
        <v>1</v>
      </c>
      <c r="K115">
        <v>1</v>
      </c>
      <c r="M115">
        <v>1</v>
      </c>
      <c r="N115">
        <v>8</v>
      </c>
      <c r="O115">
        <f t="shared" si="7"/>
        <v>0</v>
      </c>
      <c r="P115">
        <f t="shared" si="8"/>
        <v>0</v>
      </c>
      <c r="Q115">
        <f t="shared" si="9"/>
        <v>0</v>
      </c>
      <c r="R115">
        <f t="shared" si="10"/>
        <v>1</v>
      </c>
      <c r="S115">
        <f t="shared" si="11"/>
        <v>0</v>
      </c>
      <c r="T115">
        <f t="shared" si="12"/>
        <v>0</v>
      </c>
      <c r="U115">
        <f t="shared" si="13"/>
        <v>1</v>
      </c>
    </row>
    <row r="116" spans="1:21" x14ac:dyDescent="0.3">
      <c r="A116" t="s">
        <v>161</v>
      </c>
      <c r="B116" t="s">
        <v>18</v>
      </c>
      <c r="C116" t="s">
        <v>145</v>
      </c>
      <c r="D116">
        <v>1</v>
      </c>
      <c r="G116">
        <v>1</v>
      </c>
      <c r="H116">
        <v>1</v>
      </c>
      <c r="K116">
        <v>1</v>
      </c>
      <c r="L116">
        <v>1</v>
      </c>
      <c r="M116">
        <v>1</v>
      </c>
      <c r="N116">
        <v>6</v>
      </c>
      <c r="O116">
        <f t="shared" si="7"/>
        <v>0</v>
      </c>
      <c r="P116">
        <f t="shared" si="8"/>
        <v>0</v>
      </c>
      <c r="Q116">
        <f t="shared" si="9"/>
        <v>1</v>
      </c>
      <c r="R116">
        <f t="shared" si="10"/>
        <v>0</v>
      </c>
      <c r="S116">
        <f t="shared" si="11"/>
        <v>0</v>
      </c>
      <c r="T116">
        <f t="shared" si="12"/>
        <v>0</v>
      </c>
      <c r="U116">
        <f t="shared" si="13"/>
        <v>1</v>
      </c>
    </row>
    <row r="117" spans="1:21" x14ac:dyDescent="0.3">
      <c r="A117" t="s">
        <v>162</v>
      </c>
      <c r="B117" t="s">
        <v>18</v>
      </c>
      <c r="C117" t="s">
        <v>145</v>
      </c>
      <c r="D117">
        <v>1</v>
      </c>
      <c r="E117">
        <v>1</v>
      </c>
      <c r="F117">
        <v>1</v>
      </c>
      <c r="G117">
        <v>1</v>
      </c>
      <c r="H117">
        <v>1</v>
      </c>
      <c r="L117">
        <v>1</v>
      </c>
      <c r="N117">
        <v>6</v>
      </c>
      <c r="O117">
        <f t="shared" si="7"/>
        <v>0</v>
      </c>
      <c r="P117">
        <f t="shared" si="8"/>
        <v>0</v>
      </c>
      <c r="Q117">
        <f t="shared" si="9"/>
        <v>1</v>
      </c>
      <c r="R117">
        <f t="shared" si="10"/>
        <v>0</v>
      </c>
      <c r="S117">
        <f t="shared" si="11"/>
        <v>0</v>
      </c>
      <c r="T117">
        <f t="shared" si="12"/>
        <v>0</v>
      </c>
      <c r="U117">
        <f t="shared" si="13"/>
        <v>1</v>
      </c>
    </row>
    <row r="118" spans="1:21" x14ac:dyDescent="0.3">
      <c r="A118" t="s">
        <v>163</v>
      </c>
      <c r="B118" t="s">
        <v>18</v>
      </c>
      <c r="C118" t="s">
        <v>71</v>
      </c>
      <c r="D118">
        <v>1</v>
      </c>
      <c r="E118">
        <v>1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10</v>
      </c>
      <c r="O118">
        <f t="shared" si="7"/>
        <v>0</v>
      </c>
      <c r="P118">
        <f t="shared" si="8"/>
        <v>0</v>
      </c>
      <c r="Q118">
        <f t="shared" si="9"/>
        <v>0</v>
      </c>
      <c r="R118">
        <f t="shared" si="10"/>
        <v>0</v>
      </c>
      <c r="S118">
        <f t="shared" si="11"/>
        <v>1</v>
      </c>
      <c r="T118">
        <f t="shared" si="12"/>
        <v>0</v>
      </c>
      <c r="U118">
        <f t="shared" si="13"/>
        <v>1</v>
      </c>
    </row>
    <row r="119" spans="1:21" x14ac:dyDescent="0.3">
      <c r="A119" t="s">
        <v>164</v>
      </c>
      <c r="B119" t="s">
        <v>18</v>
      </c>
      <c r="C119" t="s">
        <v>165</v>
      </c>
      <c r="D119">
        <v>1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M119">
        <v>1</v>
      </c>
      <c r="N119">
        <v>9</v>
      </c>
      <c r="O119">
        <f t="shared" si="7"/>
        <v>0</v>
      </c>
      <c r="P119">
        <f t="shared" si="8"/>
        <v>0</v>
      </c>
      <c r="Q119">
        <f t="shared" si="9"/>
        <v>0</v>
      </c>
      <c r="R119">
        <f t="shared" si="10"/>
        <v>1</v>
      </c>
      <c r="S119">
        <f t="shared" si="11"/>
        <v>0</v>
      </c>
      <c r="T119">
        <f t="shared" si="12"/>
        <v>0</v>
      </c>
      <c r="U119">
        <f t="shared" si="13"/>
        <v>1</v>
      </c>
    </row>
    <row r="120" spans="1:21" x14ac:dyDescent="0.3">
      <c r="A120" t="s">
        <v>166</v>
      </c>
      <c r="B120" t="s">
        <v>18</v>
      </c>
      <c r="C120" t="s">
        <v>165</v>
      </c>
      <c r="D120">
        <v>1</v>
      </c>
      <c r="E120">
        <v>1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M120">
        <v>1</v>
      </c>
      <c r="N120">
        <v>9</v>
      </c>
      <c r="O120">
        <f t="shared" si="7"/>
        <v>0</v>
      </c>
      <c r="P120">
        <f t="shared" si="8"/>
        <v>0</v>
      </c>
      <c r="Q120">
        <f t="shared" si="9"/>
        <v>0</v>
      </c>
      <c r="R120">
        <f t="shared" si="10"/>
        <v>1</v>
      </c>
      <c r="S120">
        <f t="shared" si="11"/>
        <v>0</v>
      </c>
      <c r="T120">
        <f t="shared" si="12"/>
        <v>0</v>
      </c>
      <c r="U120">
        <f t="shared" si="13"/>
        <v>1</v>
      </c>
    </row>
    <row r="121" spans="1:21" x14ac:dyDescent="0.3">
      <c r="A121" t="s">
        <v>167</v>
      </c>
      <c r="B121" t="s">
        <v>18</v>
      </c>
      <c r="C121" t="s">
        <v>165</v>
      </c>
      <c r="D121">
        <v>1</v>
      </c>
      <c r="E121">
        <v>1</v>
      </c>
      <c r="F121">
        <v>1</v>
      </c>
      <c r="G121">
        <v>1</v>
      </c>
      <c r="H121">
        <v>1</v>
      </c>
      <c r="I121">
        <v>1</v>
      </c>
      <c r="J121">
        <v>1</v>
      </c>
      <c r="K121">
        <v>1</v>
      </c>
      <c r="M121">
        <v>1</v>
      </c>
      <c r="N121">
        <v>9</v>
      </c>
      <c r="O121">
        <f t="shared" si="7"/>
        <v>0</v>
      </c>
      <c r="P121">
        <f t="shared" si="8"/>
        <v>0</v>
      </c>
      <c r="Q121">
        <f t="shared" si="9"/>
        <v>0</v>
      </c>
      <c r="R121">
        <f t="shared" si="10"/>
        <v>1</v>
      </c>
      <c r="S121">
        <f t="shared" si="11"/>
        <v>0</v>
      </c>
      <c r="T121">
        <f t="shared" si="12"/>
        <v>0</v>
      </c>
      <c r="U121">
        <f t="shared" si="13"/>
        <v>1</v>
      </c>
    </row>
    <row r="122" spans="1:21" x14ac:dyDescent="0.3">
      <c r="A122" t="s">
        <v>168</v>
      </c>
      <c r="B122" t="s">
        <v>18</v>
      </c>
      <c r="C122" t="s">
        <v>165</v>
      </c>
      <c r="D122">
        <v>1</v>
      </c>
      <c r="E122">
        <v>1</v>
      </c>
      <c r="F122">
        <v>1</v>
      </c>
      <c r="G122">
        <v>1</v>
      </c>
      <c r="H122">
        <v>1</v>
      </c>
      <c r="I122">
        <v>1</v>
      </c>
      <c r="J122">
        <v>1</v>
      </c>
      <c r="K122">
        <v>1</v>
      </c>
      <c r="M122">
        <v>1</v>
      </c>
      <c r="N122">
        <v>9</v>
      </c>
      <c r="O122">
        <f t="shared" si="7"/>
        <v>0</v>
      </c>
      <c r="P122">
        <f t="shared" si="8"/>
        <v>0</v>
      </c>
      <c r="Q122">
        <f t="shared" si="9"/>
        <v>0</v>
      </c>
      <c r="R122">
        <f t="shared" si="10"/>
        <v>1</v>
      </c>
      <c r="S122">
        <f t="shared" si="11"/>
        <v>0</v>
      </c>
      <c r="T122">
        <f t="shared" si="12"/>
        <v>0</v>
      </c>
      <c r="U122">
        <f t="shared" si="13"/>
        <v>1</v>
      </c>
    </row>
    <row r="123" spans="1:21" x14ac:dyDescent="0.3">
      <c r="A123" t="s">
        <v>169</v>
      </c>
      <c r="B123" t="s">
        <v>18</v>
      </c>
      <c r="C123" t="s">
        <v>165</v>
      </c>
      <c r="D123">
        <v>1</v>
      </c>
      <c r="E123">
        <v>1</v>
      </c>
      <c r="F123">
        <v>1</v>
      </c>
      <c r="G123">
        <v>1</v>
      </c>
      <c r="H123">
        <v>1</v>
      </c>
      <c r="I123">
        <v>1</v>
      </c>
      <c r="J123">
        <v>1</v>
      </c>
      <c r="K123">
        <v>1</v>
      </c>
      <c r="M123">
        <v>1</v>
      </c>
      <c r="N123">
        <v>9</v>
      </c>
      <c r="O123">
        <f t="shared" si="7"/>
        <v>0</v>
      </c>
      <c r="P123">
        <f t="shared" si="8"/>
        <v>0</v>
      </c>
      <c r="Q123">
        <f t="shared" si="9"/>
        <v>0</v>
      </c>
      <c r="R123">
        <f t="shared" si="10"/>
        <v>1</v>
      </c>
      <c r="S123">
        <f t="shared" si="11"/>
        <v>0</v>
      </c>
      <c r="T123">
        <f t="shared" si="12"/>
        <v>0</v>
      </c>
      <c r="U123">
        <f t="shared" si="13"/>
        <v>1</v>
      </c>
    </row>
    <row r="124" spans="1:21" x14ac:dyDescent="0.3">
      <c r="A124" t="s">
        <v>170</v>
      </c>
      <c r="B124" t="s">
        <v>18</v>
      </c>
      <c r="C124" t="s">
        <v>19</v>
      </c>
      <c r="D124">
        <v>1</v>
      </c>
      <c r="E124">
        <v>1</v>
      </c>
      <c r="F124">
        <v>1</v>
      </c>
      <c r="H124">
        <v>1</v>
      </c>
      <c r="I124">
        <v>1</v>
      </c>
      <c r="J124">
        <v>1</v>
      </c>
      <c r="K124">
        <v>1</v>
      </c>
      <c r="L124">
        <v>1</v>
      </c>
      <c r="N124">
        <v>8</v>
      </c>
      <c r="O124">
        <f t="shared" si="7"/>
        <v>0</v>
      </c>
      <c r="P124">
        <f t="shared" si="8"/>
        <v>0</v>
      </c>
      <c r="Q124">
        <f t="shared" si="9"/>
        <v>0</v>
      </c>
      <c r="R124">
        <f t="shared" si="10"/>
        <v>1</v>
      </c>
      <c r="S124">
        <f t="shared" si="11"/>
        <v>0</v>
      </c>
      <c r="T124">
        <f t="shared" si="12"/>
        <v>0</v>
      </c>
      <c r="U124">
        <f t="shared" si="13"/>
        <v>1</v>
      </c>
    </row>
    <row r="125" spans="1:21" x14ac:dyDescent="0.3">
      <c r="A125" t="s">
        <v>171</v>
      </c>
      <c r="B125" t="s">
        <v>18</v>
      </c>
      <c r="C125" t="s">
        <v>165</v>
      </c>
      <c r="D125">
        <v>1</v>
      </c>
      <c r="E125">
        <v>1</v>
      </c>
      <c r="F125">
        <v>1</v>
      </c>
      <c r="G125">
        <v>1</v>
      </c>
      <c r="I125">
        <v>1</v>
      </c>
      <c r="J125">
        <v>1</v>
      </c>
      <c r="K125">
        <v>1</v>
      </c>
      <c r="M125">
        <v>1</v>
      </c>
      <c r="N125">
        <v>8</v>
      </c>
      <c r="O125">
        <f t="shared" si="7"/>
        <v>0</v>
      </c>
      <c r="P125">
        <f t="shared" si="8"/>
        <v>0</v>
      </c>
      <c r="Q125">
        <f t="shared" si="9"/>
        <v>0</v>
      </c>
      <c r="R125">
        <f t="shared" si="10"/>
        <v>1</v>
      </c>
      <c r="S125">
        <f t="shared" si="11"/>
        <v>0</v>
      </c>
      <c r="T125">
        <f t="shared" si="12"/>
        <v>0</v>
      </c>
      <c r="U125">
        <f t="shared" si="13"/>
        <v>1</v>
      </c>
    </row>
    <row r="126" spans="1:21" x14ac:dyDescent="0.3">
      <c r="A126" t="s">
        <v>171</v>
      </c>
      <c r="B126" t="s">
        <v>18</v>
      </c>
      <c r="C126" t="s">
        <v>165</v>
      </c>
      <c r="D126">
        <v>1</v>
      </c>
      <c r="E126">
        <v>1</v>
      </c>
      <c r="F126">
        <v>1</v>
      </c>
      <c r="G126">
        <v>1</v>
      </c>
      <c r="I126">
        <v>1</v>
      </c>
      <c r="J126">
        <v>1</v>
      </c>
      <c r="K126">
        <v>1</v>
      </c>
      <c r="N126">
        <v>7</v>
      </c>
      <c r="O126">
        <f t="shared" si="7"/>
        <v>0</v>
      </c>
      <c r="P126">
        <f t="shared" si="8"/>
        <v>0</v>
      </c>
      <c r="Q126">
        <f t="shared" si="9"/>
        <v>1</v>
      </c>
      <c r="R126">
        <f t="shared" si="10"/>
        <v>0</v>
      </c>
      <c r="S126">
        <f t="shared" si="11"/>
        <v>0</v>
      </c>
      <c r="T126">
        <f t="shared" si="12"/>
        <v>0</v>
      </c>
      <c r="U126">
        <f t="shared" si="13"/>
        <v>1</v>
      </c>
    </row>
    <row r="127" spans="1:21" x14ac:dyDescent="0.3">
      <c r="A127" t="s">
        <v>172</v>
      </c>
      <c r="B127" t="s">
        <v>18</v>
      </c>
      <c r="C127" t="s">
        <v>165</v>
      </c>
      <c r="E127">
        <v>1</v>
      </c>
      <c r="I127">
        <v>1</v>
      </c>
      <c r="K127">
        <v>1</v>
      </c>
      <c r="M127">
        <v>1</v>
      </c>
      <c r="N127">
        <v>4</v>
      </c>
      <c r="O127">
        <f t="shared" si="7"/>
        <v>0</v>
      </c>
      <c r="P127">
        <f t="shared" si="8"/>
        <v>1</v>
      </c>
      <c r="Q127">
        <f t="shared" si="9"/>
        <v>0</v>
      </c>
      <c r="R127">
        <f t="shared" si="10"/>
        <v>0</v>
      </c>
      <c r="S127">
        <f t="shared" si="11"/>
        <v>0</v>
      </c>
      <c r="T127">
        <f t="shared" si="12"/>
        <v>1</v>
      </c>
      <c r="U127">
        <f t="shared" si="13"/>
        <v>0</v>
      </c>
    </row>
    <row r="128" spans="1:21" x14ac:dyDescent="0.3">
      <c r="A128" t="s">
        <v>173</v>
      </c>
      <c r="B128" t="s">
        <v>18</v>
      </c>
      <c r="C128" t="s">
        <v>165</v>
      </c>
      <c r="D128">
        <v>1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1</v>
      </c>
      <c r="M128">
        <v>1</v>
      </c>
      <c r="N128">
        <v>9</v>
      </c>
      <c r="O128">
        <f t="shared" si="7"/>
        <v>0</v>
      </c>
      <c r="P128">
        <f t="shared" si="8"/>
        <v>0</v>
      </c>
      <c r="Q128">
        <f t="shared" si="9"/>
        <v>0</v>
      </c>
      <c r="R128">
        <f t="shared" si="10"/>
        <v>1</v>
      </c>
      <c r="S128">
        <f t="shared" si="11"/>
        <v>0</v>
      </c>
      <c r="T128">
        <f t="shared" si="12"/>
        <v>0</v>
      </c>
      <c r="U128">
        <f t="shared" si="13"/>
        <v>1</v>
      </c>
    </row>
    <row r="129" spans="1:21" x14ac:dyDescent="0.3">
      <c r="A129" t="s">
        <v>174</v>
      </c>
      <c r="B129" t="s">
        <v>18</v>
      </c>
      <c r="C129" t="s">
        <v>165</v>
      </c>
      <c r="D129">
        <v>1</v>
      </c>
      <c r="E129">
        <v>1</v>
      </c>
      <c r="F129">
        <v>1</v>
      </c>
      <c r="G129">
        <v>1</v>
      </c>
      <c r="H129">
        <v>1</v>
      </c>
      <c r="I129">
        <v>1</v>
      </c>
      <c r="J129">
        <v>1</v>
      </c>
      <c r="K129">
        <v>1</v>
      </c>
      <c r="M129">
        <v>1</v>
      </c>
      <c r="N129">
        <v>9</v>
      </c>
      <c r="O129">
        <f t="shared" si="7"/>
        <v>0</v>
      </c>
      <c r="P129">
        <f t="shared" si="8"/>
        <v>0</v>
      </c>
      <c r="Q129">
        <f t="shared" si="9"/>
        <v>0</v>
      </c>
      <c r="R129">
        <f t="shared" si="10"/>
        <v>1</v>
      </c>
      <c r="S129">
        <f t="shared" si="11"/>
        <v>0</v>
      </c>
      <c r="T129">
        <f t="shared" si="12"/>
        <v>0</v>
      </c>
      <c r="U129">
        <f t="shared" si="13"/>
        <v>1</v>
      </c>
    </row>
    <row r="130" spans="1:21" x14ac:dyDescent="0.3">
      <c r="A130" t="s">
        <v>175</v>
      </c>
      <c r="B130" t="s">
        <v>18</v>
      </c>
      <c r="C130" t="s">
        <v>165</v>
      </c>
      <c r="D130">
        <v>1</v>
      </c>
      <c r="E130">
        <v>1</v>
      </c>
      <c r="F130">
        <v>1</v>
      </c>
      <c r="G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9</v>
      </c>
      <c r="O130">
        <f t="shared" si="7"/>
        <v>0</v>
      </c>
      <c r="P130">
        <f t="shared" si="8"/>
        <v>0</v>
      </c>
      <c r="Q130">
        <f t="shared" si="9"/>
        <v>0</v>
      </c>
      <c r="R130">
        <f t="shared" si="10"/>
        <v>1</v>
      </c>
      <c r="S130">
        <f t="shared" si="11"/>
        <v>0</v>
      </c>
      <c r="T130">
        <f t="shared" si="12"/>
        <v>0</v>
      </c>
      <c r="U130">
        <f t="shared" si="13"/>
        <v>1</v>
      </c>
    </row>
    <row r="131" spans="1:21" x14ac:dyDescent="0.3">
      <c r="A131" t="s">
        <v>176</v>
      </c>
      <c r="B131" t="s">
        <v>18</v>
      </c>
      <c r="C131" t="s">
        <v>77</v>
      </c>
      <c r="D131">
        <v>1</v>
      </c>
      <c r="E131">
        <v>1</v>
      </c>
      <c r="F131">
        <v>1</v>
      </c>
      <c r="G131">
        <v>1</v>
      </c>
      <c r="H131">
        <v>1</v>
      </c>
      <c r="I131">
        <v>1</v>
      </c>
      <c r="J131">
        <v>1</v>
      </c>
      <c r="K131">
        <v>1</v>
      </c>
      <c r="M131">
        <v>1</v>
      </c>
      <c r="N131">
        <v>9</v>
      </c>
      <c r="O131">
        <f t="shared" ref="O131:O194" si="14">IF(N131&gt;-1,IF(N131&lt;4,1,0),0)</f>
        <v>0</v>
      </c>
      <c r="P131">
        <f t="shared" ref="P131:P194" si="15">IF(N131&gt;3,IF(N131&lt;6,1,0),0)</f>
        <v>0</v>
      </c>
      <c r="Q131">
        <f t="shared" ref="Q131:Q194" si="16">IF(N131&gt;5,IF(N131&lt;8,1,0),0)</f>
        <v>0</v>
      </c>
      <c r="R131">
        <f t="shared" ref="R131:R194" si="17">IF(N131&gt;7,IF(N131&lt;10,1,0),0)</f>
        <v>1</v>
      </c>
      <c r="S131">
        <f t="shared" ref="S131:S194" si="18">IF(N131&gt;9,IF(N131&lt;11,1,0),0)</f>
        <v>0</v>
      </c>
      <c r="T131">
        <f t="shared" ref="T131:T194" si="19">SUM(O131:P131)</f>
        <v>0</v>
      </c>
      <c r="U131">
        <f t="shared" ref="U131:U194" si="20">SUM(Q131:S131)</f>
        <v>1</v>
      </c>
    </row>
    <row r="132" spans="1:21" x14ac:dyDescent="0.3">
      <c r="A132" t="s">
        <v>177</v>
      </c>
      <c r="B132" t="s">
        <v>18</v>
      </c>
      <c r="C132" t="s">
        <v>165</v>
      </c>
      <c r="D132">
        <v>1</v>
      </c>
      <c r="E132">
        <v>1</v>
      </c>
      <c r="F132">
        <v>1</v>
      </c>
      <c r="G132">
        <v>1</v>
      </c>
      <c r="H132">
        <v>1</v>
      </c>
      <c r="I132">
        <v>1</v>
      </c>
      <c r="J132">
        <v>1</v>
      </c>
      <c r="K132">
        <v>1</v>
      </c>
      <c r="M132">
        <v>1</v>
      </c>
      <c r="N132">
        <v>9</v>
      </c>
      <c r="O132">
        <f t="shared" si="14"/>
        <v>0</v>
      </c>
      <c r="P132">
        <f t="shared" si="15"/>
        <v>0</v>
      </c>
      <c r="Q132">
        <f t="shared" si="16"/>
        <v>0</v>
      </c>
      <c r="R132">
        <f t="shared" si="17"/>
        <v>1</v>
      </c>
      <c r="S132">
        <f t="shared" si="18"/>
        <v>0</v>
      </c>
      <c r="T132">
        <f t="shared" si="19"/>
        <v>0</v>
      </c>
      <c r="U132">
        <f t="shared" si="20"/>
        <v>1</v>
      </c>
    </row>
    <row r="133" spans="1:21" x14ac:dyDescent="0.3">
      <c r="A133" t="s">
        <v>177</v>
      </c>
      <c r="B133" t="s">
        <v>18</v>
      </c>
      <c r="C133" t="s">
        <v>165</v>
      </c>
      <c r="D133">
        <v>1</v>
      </c>
      <c r="E133">
        <v>1</v>
      </c>
      <c r="F133">
        <v>1</v>
      </c>
      <c r="G133">
        <v>1</v>
      </c>
      <c r="H133">
        <v>1</v>
      </c>
      <c r="J133">
        <v>1</v>
      </c>
      <c r="N133">
        <v>6</v>
      </c>
      <c r="O133">
        <f t="shared" si="14"/>
        <v>0</v>
      </c>
      <c r="P133">
        <f t="shared" si="15"/>
        <v>0</v>
      </c>
      <c r="Q133">
        <f t="shared" si="16"/>
        <v>1</v>
      </c>
      <c r="R133">
        <f t="shared" si="17"/>
        <v>0</v>
      </c>
      <c r="S133">
        <f t="shared" si="18"/>
        <v>0</v>
      </c>
      <c r="T133">
        <f t="shared" si="19"/>
        <v>0</v>
      </c>
      <c r="U133">
        <f t="shared" si="20"/>
        <v>1</v>
      </c>
    </row>
    <row r="134" spans="1:21" x14ac:dyDescent="0.3">
      <c r="A134" t="s">
        <v>178</v>
      </c>
      <c r="B134" t="s">
        <v>18</v>
      </c>
      <c r="C134" t="s">
        <v>165</v>
      </c>
      <c r="N134">
        <v>0</v>
      </c>
      <c r="O134">
        <f t="shared" si="14"/>
        <v>1</v>
      </c>
      <c r="P134">
        <f t="shared" si="15"/>
        <v>0</v>
      </c>
      <c r="Q134">
        <f t="shared" si="16"/>
        <v>0</v>
      </c>
      <c r="R134">
        <f t="shared" si="17"/>
        <v>0</v>
      </c>
      <c r="S134">
        <f t="shared" si="18"/>
        <v>0</v>
      </c>
      <c r="T134">
        <f t="shared" si="19"/>
        <v>1</v>
      </c>
      <c r="U134">
        <f t="shared" si="20"/>
        <v>0</v>
      </c>
    </row>
    <row r="135" spans="1:21" x14ac:dyDescent="0.3">
      <c r="A135" t="s">
        <v>179</v>
      </c>
      <c r="B135" t="s">
        <v>18</v>
      </c>
      <c r="C135" t="s">
        <v>180</v>
      </c>
      <c r="L135">
        <v>1</v>
      </c>
      <c r="N135">
        <v>1</v>
      </c>
      <c r="O135">
        <f t="shared" si="14"/>
        <v>1</v>
      </c>
      <c r="P135">
        <f t="shared" si="15"/>
        <v>0</v>
      </c>
      <c r="Q135">
        <f t="shared" si="16"/>
        <v>0</v>
      </c>
      <c r="R135">
        <f t="shared" si="17"/>
        <v>0</v>
      </c>
      <c r="S135">
        <f t="shared" si="18"/>
        <v>0</v>
      </c>
      <c r="T135">
        <f t="shared" si="19"/>
        <v>1</v>
      </c>
      <c r="U135">
        <f t="shared" si="20"/>
        <v>0</v>
      </c>
    </row>
    <row r="136" spans="1:21" x14ac:dyDescent="0.3">
      <c r="A136" t="s">
        <v>182</v>
      </c>
      <c r="B136" t="s">
        <v>18</v>
      </c>
      <c r="C136" t="s">
        <v>180</v>
      </c>
      <c r="D136">
        <v>1</v>
      </c>
      <c r="H136">
        <v>1</v>
      </c>
      <c r="K136">
        <v>1</v>
      </c>
      <c r="N136">
        <v>3</v>
      </c>
      <c r="O136">
        <f t="shared" si="14"/>
        <v>1</v>
      </c>
      <c r="P136">
        <f t="shared" si="15"/>
        <v>0</v>
      </c>
      <c r="Q136">
        <f t="shared" si="16"/>
        <v>0</v>
      </c>
      <c r="R136">
        <f t="shared" si="17"/>
        <v>0</v>
      </c>
      <c r="S136">
        <f t="shared" si="18"/>
        <v>0</v>
      </c>
      <c r="T136">
        <f t="shared" si="19"/>
        <v>1</v>
      </c>
      <c r="U136">
        <f t="shared" si="20"/>
        <v>0</v>
      </c>
    </row>
    <row r="137" spans="1:21" x14ac:dyDescent="0.3">
      <c r="A137" t="s">
        <v>183</v>
      </c>
      <c r="B137" t="s">
        <v>18</v>
      </c>
      <c r="C137" t="s">
        <v>180</v>
      </c>
      <c r="D137">
        <v>1</v>
      </c>
      <c r="H137">
        <v>1</v>
      </c>
      <c r="K137">
        <v>1</v>
      </c>
      <c r="N137">
        <v>3</v>
      </c>
      <c r="O137">
        <f t="shared" si="14"/>
        <v>1</v>
      </c>
      <c r="P137">
        <f t="shared" si="15"/>
        <v>0</v>
      </c>
      <c r="Q137">
        <f t="shared" si="16"/>
        <v>0</v>
      </c>
      <c r="R137">
        <f t="shared" si="17"/>
        <v>0</v>
      </c>
      <c r="S137">
        <f t="shared" si="18"/>
        <v>0</v>
      </c>
      <c r="T137">
        <f t="shared" si="19"/>
        <v>1</v>
      </c>
      <c r="U137">
        <f t="shared" si="20"/>
        <v>0</v>
      </c>
    </row>
    <row r="138" spans="1:21" x14ac:dyDescent="0.3">
      <c r="A138" t="s">
        <v>184</v>
      </c>
      <c r="B138" t="s">
        <v>18</v>
      </c>
      <c r="C138" t="s">
        <v>145</v>
      </c>
      <c r="D138">
        <v>1</v>
      </c>
      <c r="E138">
        <v>1</v>
      </c>
      <c r="F138">
        <v>1</v>
      </c>
      <c r="G138">
        <v>1</v>
      </c>
      <c r="H138">
        <v>1</v>
      </c>
      <c r="I138">
        <v>1</v>
      </c>
      <c r="J138">
        <v>1</v>
      </c>
      <c r="K138">
        <v>1</v>
      </c>
      <c r="L138">
        <v>1</v>
      </c>
      <c r="M138">
        <v>1</v>
      </c>
      <c r="N138">
        <v>10</v>
      </c>
      <c r="O138">
        <f t="shared" si="14"/>
        <v>0</v>
      </c>
      <c r="P138">
        <f t="shared" si="15"/>
        <v>0</v>
      </c>
      <c r="Q138">
        <f t="shared" si="16"/>
        <v>0</v>
      </c>
      <c r="R138">
        <f t="shared" si="17"/>
        <v>0</v>
      </c>
      <c r="S138">
        <f t="shared" si="18"/>
        <v>1</v>
      </c>
      <c r="T138">
        <f t="shared" si="19"/>
        <v>0</v>
      </c>
      <c r="U138">
        <f t="shared" si="20"/>
        <v>1</v>
      </c>
    </row>
    <row r="139" spans="1:21" x14ac:dyDescent="0.3">
      <c r="A139" t="s">
        <v>185</v>
      </c>
      <c r="B139" t="s">
        <v>18</v>
      </c>
      <c r="C139" t="s">
        <v>165</v>
      </c>
      <c r="D139">
        <v>1</v>
      </c>
      <c r="F139">
        <v>1</v>
      </c>
      <c r="G139">
        <v>1</v>
      </c>
      <c r="K139">
        <v>1</v>
      </c>
      <c r="N139">
        <v>4</v>
      </c>
      <c r="O139">
        <f t="shared" si="14"/>
        <v>0</v>
      </c>
      <c r="P139">
        <f t="shared" si="15"/>
        <v>1</v>
      </c>
      <c r="Q139">
        <f t="shared" si="16"/>
        <v>0</v>
      </c>
      <c r="R139">
        <f t="shared" si="17"/>
        <v>0</v>
      </c>
      <c r="S139">
        <f t="shared" si="18"/>
        <v>0</v>
      </c>
      <c r="T139">
        <f t="shared" si="19"/>
        <v>1</v>
      </c>
      <c r="U139">
        <f t="shared" si="20"/>
        <v>0</v>
      </c>
    </row>
    <row r="140" spans="1:21" x14ac:dyDescent="0.3">
      <c r="A140" t="s">
        <v>186</v>
      </c>
      <c r="B140" t="s">
        <v>18</v>
      </c>
      <c r="C140" t="s">
        <v>187</v>
      </c>
      <c r="D140">
        <v>1</v>
      </c>
      <c r="E140">
        <v>1</v>
      </c>
      <c r="H140">
        <v>1</v>
      </c>
      <c r="K140">
        <v>1</v>
      </c>
      <c r="L140">
        <v>1</v>
      </c>
      <c r="N140">
        <v>5</v>
      </c>
      <c r="O140">
        <f t="shared" si="14"/>
        <v>0</v>
      </c>
      <c r="P140">
        <f t="shared" si="15"/>
        <v>1</v>
      </c>
      <c r="Q140">
        <f t="shared" si="16"/>
        <v>0</v>
      </c>
      <c r="R140">
        <f t="shared" si="17"/>
        <v>0</v>
      </c>
      <c r="S140">
        <f t="shared" si="18"/>
        <v>0</v>
      </c>
      <c r="T140">
        <f t="shared" si="19"/>
        <v>1</v>
      </c>
      <c r="U140">
        <f t="shared" si="20"/>
        <v>0</v>
      </c>
    </row>
    <row r="141" spans="1:21" x14ac:dyDescent="0.3">
      <c r="A141" t="s">
        <v>188</v>
      </c>
      <c r="B141" t="s">
        <v>18</v>
      </c>
      <c r="C141" t="s">
        <v>165</v>
      </c>
      <c r="D141">
        <v>1</v>
      </c>
      <c r="E141">
        <v>1</v>
      </c>
      <c r="F141">
        <v>1</v>
      </c>
      <c r="G141">
        <v>1</v>
      </c>
      <c r="I141">
        <v>1</v>
      </c>
      <c r="J141">
        <v>1</v>
      </c>
      <c r="K141">
        <v>1</v>
      </c>
      <c r="L141">
        <v>1</v>
      </c>
      <c r="M141">
        <v>1</v>
      </c>
      <c r="N141">
        <v>9</v>
      </c>
      <c r="O141">
        <f t="shared" si="14"/>
        <v>0</v>
      </c>
      <c r="P141">
        <f t="shared" si="15"/>
        <v>0</v>
      </c>
      <c r="Q141">
        <f t="shared" si="16"/>
        <v>0</v>
      </c>
      <c r="R141">
        <f t="shared" si="17"/>
        <v>1</v>
      </c>
      <c r="S141">
        <f t="shared" si="18"/>
        <v>0</v>
      </c>
      <c r="T141">
        <f t="shared" si="19"/>
        <v>0</v>
      </c>
      <c r="U141">
        <f t="shared" si="20"/>
        <v>1</v>
      </c>
    </row>
    <row r="142" spans="1:21" x14ac:dyDescent="0.3">
      <c r="A142" t="s">
        <v>178</v>
      </c>
      <c r="B142" t="s">
        <v>18</v>
      </c>
      <c r="C142" t="s">
        <v>165</v>
      </c>
      <c r="D142">
        <v>1</v>
      </c>
      <c r="F142">
        <v>1</v>
      </c>
      <c r="G142">
        <v>1</v>
      </c>
      <c r="H142">
        <v>1</v>
      </c>
      <c r="J142">
        <v>1</v>
      </c>
      <c r="M142">
        <v>1</v>
      </c>
      <c r="N142">
        <v>6</v>
      </c>
      <c r="O142">
        <f t="shared" si="14"/>
        <v>0</v>
      </c>
      <c r="P142">
        <f t="shared" si="15"/>
        <v>0</v>
      </c>
      <c r="Q142">
        <f t="shared" si="16"/>
        <v>1</v>
      </c>
      <c r="R142">
        <f t="shared" si="17"/>
        <v>0</v>
      </c>
      <c r="S142">
        <f t="shared" si="18"/>
        <v>0</v>
      </c>
      <c r="T142">
        <f t="shared" si="19"/>
        <v>0</v>
      </c>
      <c r="U142">
        <f t="shared" si="20"/>
        <v>1</v>
      </c>
    </row>
    <row r="143" spans="1:21" x14ac:dyDescent="0.3">
      <c r="A143" t="s">
        <v>189</v>
      </c>
      <c r="B143" t="s">
        <v>18</v>
      </c>
      <c r="C143" t="s">
        <v>180</v>
      </c>
      <c r="E143">
        <v>1</v>
      </c>
      <c r="G143">
        <v>1</v>
      </c>
      <c r="H143">
        <v>1</v>
      </c>
      <c r="K143">
        <v>1</v>
      </c>
      <c r="L143">
        <v>1</v>
      </c>
      <c r="N143">
        <v>5</v>
      </c>
      <c r="O143">
        <f t="shared" si="14"/>
        <v>0</v>
      </c>
      <c r="P143">
        <f t="shared" si="15"/>
        <v>1</v>
      </c>
      <c r="Q143">
        <f t="shared" si="16"/>
        <v>0</v>
      </c>
      <c r="R143">
        <f t="shared" si="17"/>
        <v>0</v>
      </c>
      <c r="S143">
        <f t="shared" si="18"/>
        <v>0</v>
      </c>
      <c r="T143">
        <f t="shared" si="19"/>
        <v>1</v>
      </c>
      <c r="U143">
        <f t="shared" si="20"/>
        <v>0</v>
      </c>
    </row>
    <row r="144" spans="1:21" x14ac:dyDescent="0.3">
      <c r="A144" t="s">
        <v>190</v>
      </c>
      <c r="B144" t="s">
        <v>18</v>
      </c>
      <c r="C144" t="s">
        <v>180</v>
      </c>
      <c r="D144">
        <v>1</v>
      </c>
      <c r="E144">
        <v>1</v>
      </c>
      <c r="F144">
        <v>1</v>
      </c>
      <c r="G144">
        <v>1</v>
      </c>
      <c r="H144">
        <v>1</v>
      </c>
      <c r="I144">
        <v>1</v>
      </c>
      <c r="K144">
        <v>1</v>
      </c>
      <c r="L144">
        <v>1</v>
      </c>
      <c r="N144">
        <v>8</v>
      </c>
      <c r="O144">
        <f t="shared" si="14"/>
        <v>0</v>
      </c>
      <c r="P144">
        <f t="shared" si="15"/>
        <v>0</v>
      </c>
      <c r="Q144">
        <f t="shared" si="16"/>
        <v>0</v>
      </c>
      <c r="R144">
        <f t="shared" si="17"/>
        <v>1</v>
      </c>
      <c r="S144">
        <f t="shared" si="18"/>
        <v>0</v>
      </c>
      <c r="T144">
        <f t="shared" si="19"/>
        <v>0</v>
      </c>
      <c r="U144">
        <f t="shared" si="20"/>
        <v>1</v>
      </c>
    </row>
    <row r="145" spans="1:21" x14ac:dyDescent="0.3">
      <c r="A145" t="s">
        <v>191</v>
      </c>
      <c r="B145" t="s">
        <v>18</v>
      </c>
      <c r="C145" t="s">
        <v>180</v>
      </c>
      <c r="D145">
        <v>1</v>
      </c>
      <c r="G145">
        <v>1</v>
      </c>
      <c r="N145">
        <v>2</v>
      </c>
      <c r="O145">
        <f t="shared" si="14"/>
        <v>1</v>
      </c>
      <c r="P145">
        <f t="shared" si="15"/>
        <v>0</v>
      </c>
      <c r="Q145">
        <f t="shared" si="16"/>
        <v>0</v>
      </c>
      <c r="R145">
        <f t="shared" si="17"/>
        <v>0</v>
      </c>
      <c r="S145">
        <f t="shared" si="18"/>
        <v>0</v>
      </c>
      <c r="T145">
        <f t="shared" si="19"/>
        <v>1</v>
      </c>
      <c r="U145">
        <f t="shared" si="20"/>
        <v>0</v>
      </c>
    </row>
    <row r="146" spans="1:21" x14ac:dyDescent="0.3">
      <c r="A146" t="s">
        <v>192</v>
      </c>
      <c r="B146" t="s">
        <v>18</v>
      </c>
      <c r="C146" t="s">
        <v>165</v>
      </c>
      <c r="H146">
        <v>1</v>
      </c>
      <c r="K146">
        <v>1</v>
      </c>
      <c r="L146">
        <v>1</v>
      </c>
      <c r="M146">
        <v>1</v>
      </c>
      <c r="N146">
        <v>4</v>
      </c>
      <c r="O146">
        <f t="shared" si="14"/>
        <v>0</v>
      </c>
      <c r="P146">
        <f t="shared" si="15"/>
        <v>1</v>
      </c>
      <c r="Q146">
        <f t="shared" si="16"/>
        <v>0</v>
      </c>
      <c r="R146">
        <f t="shared" si="17"/>
        <v>0</v>
      </c>
      <c r="S146">
        <f t="shared" si="18"/>
        <v>0</v>
      </c>
      <c r="T146">
        <f t="shared" si="19"/>
        <v>1</v>
      </c>
      <c r="U146">
        <f t="shared" si="20"/>
        <v>0</v>
      </c>
    </row>
    <row r="147" spans="1:21" x14ac:dyDescent="0.3">
      <c r="A147" t="s">
        <v>193</v>
      </c>
      <c r="B147" t="s">
        <v>18</v>
      </c>
      <c r="C147" t="s">
        <v>165</v>
      </c>
      <c r="D147">
        <v>1</v>
      </c>
      <c r="E147">
        <v>1</v>
      </c>
      <c r="F147">
        <v>1</v>
      </c>
      <c r="H147">
        <v>1</v>
      </c>
      <c r="N147">
        <v>4</v>
      </c>
      <c r="O147">
        <f t="shared" si="14"/>
        <v>0</v>
      </c>
      <c r="P147">
        <f t="shared" si="15"/>
        <v>1</v>
      </c>
      <c r="Q147">
        <f t="shared" si="16"/>
        <v>0</v>
      </c>
      <c r="R147">
        <f t="shared" si="17"/>
        <v>0</v>
      </c>
      <c r="S147">
        <f t="shared" si="18"/>
        <v>0</v>
      </c>
      <c r="T147">
        <f t="shared" si="19"/>
        <v>1</v>
      </c>
      <c r="U147">
        <f t="shared" si="20"/>
        <v>0</v>
      </c>
    </row>
    <row r="148" spans="1:21" x14ac:dyDescent="0.3">
      <c r="A148" t="s">
        <v>194</v>
      </c>
      <c r="B148" t="s">
        <v>18</v>
      </c>
      <c r="C148" t="s">
        <v>180</v>
      </c>
      <c r="D148">
        <v>1</v>
      </c>
      <c r="E148">
        <v>1</v>
      </c>
      <c r="F148">
        <v>1</v>
      </c>
      <c r="H148">
        <v>1</v>
      </c>
      <c r="I148">
        <v>1</v>
      </c>
      <c r="J148">
        <v>1</v>
      </c>
      <c r="K148">
        <v>1</v>
      </c>
      <c r="M148">
        <v>1</v>
      </c>
      <c r="N148">
        <v>8</v>
      </c>
      <c r="O148">
        <f t="shared" si="14"/>
        <v>0</v>
      </c>
      <c r="P148">
        <f t="shared" si="15"/>
        <v>0</v>
      </c>
      <c r="Q148">
        <f t="shared" si="16"/>
        <v>0</v>
      </c>
      <c r="R148">
        <f t="shared" si="17"/>
        <v>1</v>
      </c>
      <c r="S148">
        <f t="shared" si="18"/>
        <v>0</v>
      </c>
      <c r="T148">
        <f t="shared" si="19"/>
        <v>0</v>
      </c>
      <c r="U148">
        <f t="shared" si="20"/>
        <v>1</v>
      </c>
    </row>
    <row r="149" spans="1:21" x14ac:dyDescent="0.3">
      <c r="A149" t="s">
        <v>195</v>
      </c>
      <c r="B149" t="s">
        <v>18</v>
      </c>
      <c r="C149" t="s">
        <v>145</v>
      </c>
      <c r="E149">
        <v>1</v>
      </c>
      <c r="L149">
        <v>1</v>
      </c>
      <c r="N149">
        <v>2</v>
      </c>
      <c r="O149">
        <f t="shared" si="14"/>
        <v>1</v>
      </c>
      <c r="P149">
        <f t="shared" si="15"/>
        <v>0</v>
      </c>
      <c r="Q149">
        <f t="shared" si="16"/>
        <v>0</v>
      </c>
      <c r="R149">
        <f t="shared" si="17"/>
        <v>0</v>
      </c>
      <c r="S149">
        <f t="shared" si="18"/>
        <v>0</v>
      </c>
      <c r="T149">
        <f t="shared" si="19"/>
        <v>1</v>
      </c>
      <c r="U149">
        <f t="shared" si="20"/>
        <v>0</v>
      </c>
    </row>
    <row r="150" spans="1:21" x14ac:dyDescent="0.3">
      <c r="A150" t="s">
        <v>196</v>
      </c>
      <c r="B150" t="s">
        <v>18</v>
      </c>
      <c r="C150" t="s">
        <v>187</v>
      </c>
      <c r="D150">
        <v>1</v>
      </c>
      <c r="E150">
        <v>1</v>
      </c>
      <c r="F150">
        <v>1</v>
      </c>
      <c r="I150">
        <v>1</v>
      </c>
      <c r="L150">
        <v>1</v>
      </c>
      <c r="M150">
        <v>1</v>
      </c>
      <c r="N150">
        <v>6</v>
      </c>
      <c r="O150">
        <f t="shared" si="14"/>
        <v>0</v>
      </c>
      <c r="P150">
        <f t="shared" si="15"/>
        <v>0</v>
      </c>
      <c r="Q150">
        <f t="shared" si="16"/>
        <v>1</v>
      </c>
      <c r="R150">
        <f t="shared" si="17"/>
        <v>0</v>
      </c>
      <c r="S150">
        <f t="shared" si="18"/>
        <v>0</v>
      </c>
      <c r="T150">
        <f t="shared" si="19"/>
        <v>0</v>
      </c>
      <c r="U150">
        <f t="shared" si="20"/>
        <v>1</v>
      </c>
    </row>
    <row r="151" spans="1:21" x14ac:dyDescent="0.3">
      <c r="A151" t="s">
        <v>197</v>
      </c>
      <c r="B151" t="s">
        <v>18</v>
      </c>
      <c r="C151" t="s">
        <v>180</v>
      </c>
      <c r="D151">
        <v>1</v>
      </c>
      <c r="E151">
        <v>1</v>
      </c>
      <c r="F151">
        <v>1</v>
      </c>
      <c r="G151">
        <v>1</v>
      </c>
      <c r="H151">
        <v>1</v>
      </c>
      <c r="I151">
        <v>1</v>
      </c>
      <c r="J151">
        <v>1</v>
      </c>
      <c r="L151">
        <v>1</v>
      </c>
      <c r="N151">
        <v>8</v>
      </c>
      <c r="O151">
        <f t="shared" si="14"/>
        <v>0</v>
      </c>
      <c r="P151">
        <f t="shared" si="15"/>
        <v>0</v>
      </c>
      <c r="Q151">
        <f t="shared" si="16"/>
        <v>0</v>
      </c>
      <c r="R151">
        <f t="shared" si="17"/>
        <v>1</v>
      </c>
      <c r="S151">
        <f t="shared" si="18"/>
        <v>0</v>
      </c>
      <c r="T151">
        <f t="shared" si="19"/>
        <v>0</v>
      </c>
      <c r="U151">
        <f t="shared" si="20"/>
        <v>1</v>
      </c>
    </row>
    <row r="152" spans="1:21" x14ac:dyDescent="0.3">
      <c r="A152" t="s">
        <v>198</v>
      </c>
      <c r="B152" t="s">
        <v>18</v>
      </c>
      <c r="C152" t="s">
        <v>187</v>
      </c>
      <c r="D152">
        <v>1</v>
      </c>
      <c r="E152">
        <v>1</v>
      </c>
      <c r="F152">
        <v>1</v>
      </c>
      <c r="G152">
        <v>1</v>
      </c>
      <c r="H152">
        <v>1</v>
      </c>
      <c r="L152">
        <v>1</v>
      </c>
      <c r="M152">
        <v>1</v>
      </c>
      <c r="N152">
        <v>7</v>
      </c>
      <c r="O152">
        <f t="shared" si="14"/>
        <v>0</v>
      </c>
      <c r="P152">
        <f t="shared" si="15"/>
        <v>0</v>
      </c>
      <c r="Q152">
        <f t="shared" si="16"/>
        <v>1</v>
      </c>
      <c r="R152">
        <f t="shared" si="17"/>
        <v>0</v>
      </c>
      <c r="S152">
        <f t="shared" si="18"/>
        <v>0</v>
      </c>
      <c r="T152">
        <f t="shared" si="19"/>
        <v>0</v>
      </c>
      <c r="U152">
        <f t="shared" si="20"/>
        <v>1</v>
      </c>
    </row>
    <row r="153" spans="1:21" x14ac:dyDescent="0.3">
      <c r="A153" t="s">
        <v>199</v>
      </c>
      <c r="B153" t="s">
        <v>18</v>
      </c>
      <c r="C153" t="s">
        <v>165</v>
      </c>
      <c r="D153">
        <v>1</v>
      </c>
      <c r="E153">
        <v>1</v>
      </c>
      <c r="F153">
        <v>1</v>
      </c>
      <c r="G153">
        <v>1</v>
      </c>
      <c r="H153">
        <v>1</v>
      </c>
      <c r="M153">
        <v>1</v>
      </c>
      <c r="N153">
        <v>6</v>
      </c>
      <c r="O153">
        <f t="shared" si="14"/>
        <v>0</v>
      </c>
      <c r="P153">
        <f t="shared" si="15"/>
        <v>0</v>
      </c>
      <c r="Q153">
        <f t="shared" si="16"/>
        <v>1</v>
      </c>
      <c r="R153">
        <f t="shared" si="17"/>
        <v>0</v>
      </c>
      <c r="S153">
        <f t="shared" si="18"/>
        <v>0</v>
      </c>
      <c r="T153">
        <f t="shared" si="19"/>
        <v>0</v>
      </c>
      <c r="U153">
        <f t="shared" si="20"/>
        <v>1</v>
      </c>
    </row>
    <row r="154" spans="1:21" x14ac:dyDescent="0.3">
      <c r="A154" t="s">
        <v>200</v>
      </c>
      <c r="B154" t="s">
        <v>18</v>
      </c>
      <c r="C154" t="s">
        <v>165</v>
      </c>
      <c r="E154">
        <v>1</v>
      </c>
      <c r="F154">
        <v>1</v>
      </c>
      <c r="G154">
        <v>1</v>
      </c>
      <c r="H154">
        <v>1</v>
      </c>
      <c r="M154">
        <v>1</v>
      </c>
      <c r="N154">
        <v>5</v>
      </c>
      <c r="O154">
        <f t="shared" si="14"/>
        <v>0</v>
      </c>
      <c r="P154">
        <f t="shared" si="15"/>
        <v>1</v>
      </c>
      <c r="Q154">
        <f t="shared" si="16"/>
        <v>0</v>
      </c>
      <c r="R154">
        <f t="shared" si="17"/>
        <v>0</v>
      </c>
      <c r="S154">
        <f t="shared" si="18"/>
        <v>0</v>
      </c>
      <c r="T154">
        <f t="shared" si="19"/>
        <v>1</v>
      </c>
      <c r="U154">
        <f t="shared" si="20"/>
        <v>0</v>
      </c>
    </row>
    <row r="155" spans="1:21" x14ac:dyDescent="0.3">
      <c r="A155" t="s">
        <v>201</v>
      </c>
      <c r="B155" t="s">
        <v>18</v>
      </c>
      <c r="C155" t="s">
        <v>145</v>
      </c>
      <c r="D155">
        <v>1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L155">
        <v>1</v>
      </c>
      <c r="M155">
        <v>1</v>
      </c>
      <c r="N155">
        <v>9</v>
      </c>
      <c r="O155">
        <f t="shared" si="14"/>
        <v>0</v>
      </c>
      <c r="P155">
        <f t="shared" si="15"/>
        <v>0</v>
      </c>
      <c r="Q155">
        <f t="shared" si="16"/>
        <v>0</v>
      </c>
      <c r="R155">
        <f t="shared" si="17"/>
        <v>1</v>
      </c>
      <c r="S155">
        <f t="shared" si="18"/>
        <v>0</v>
      </c>
      <c r="T155">
        <f t="shared" si="19"/>
        <v>0</v>
      </c>
      <c r="U155">
        <f t="shared" si="20"/>
        <v>1</v>
      </c>
    </row>
    <row r="156" spans="1:21" x14ac:dyDescent="0.3">
      <c r="A156" t="s">
        <v>202</v>
      </c>
      <c r="B156" t="s">
        <v>18</v>
      </c>
      <c r="C156" t="s">
        <v>180</v>
      </c>
      <c r="F156">
        <v>1</v>
      </c>
      <c r="G156">
        <v>1</v>
      </c>
      <c r="N156">
        <v>2</v>
      </c>
      <c r="O156">
        <f t="shared" si="14"/>
        <v>1</v>
      </c>
      <c r="P156">
        <f t="shared" si="15"/>
        <v>0</v>
      </c>
      <c r="Q156">
        <f t="shared" si="16"/>
        <v>0</v>
      </c>
      <c r="R156">
        <f t="shared" si="17"/>
        <v>0</v>
      </c>
      <c r="S156">
        <f t="shared" si="18"/>
        <v>0</v>
      </c>
      <c r="T156">
        <f t="shared" si="19"/>
        <v>1</v>
      </c>
      <c r="U156">
        <f t="shared" si="20"/>
        <v>0</v>
      </c>
    </row>
    <row r="157" spans="1:21" x14ac:dyDescent="0.3">
      <c r="A157" t="s">
        <v>203</v>
      </c>
      <c r="B157" t="s">
        <v>18</v>
      </c>
      <c r="C157" t="s">
        <v>145</v>
      </c>
      <c r="D157">
        <v>1</v>
      </c>
      <c r="E157">
        <v>1</v>
      </c>
      <c r="F157">
        <v>1</v>
      </c>
      <c r="G157">
        <v>1</v>
      </c>
      <c r="H157">
        <v>1</v>
      </c>
      <c r="I157">
        <v>1</v>
      </c>
      <c r="J157">
        <v>1</v>
      </c>
      <c r="K157">
        <v>1</v>
      </c>
      <c r="L157">
        <v>1</v>
      </c>
      <c r="M157">
        <v>1</v>
      </c>
      <c r="N157">
        <v>10</v>
      </c>
      <c r="O157">
        <f t="shared" si="14"/>
        <v>0</v>
      </c>
      <c r="P157">
        <f t="shared" si="15"/>
        <v>0</v>
      </c>
      <c r="Q157">
        <f t="shared" si="16"/>
        <v>0</v>
      </c>
      <c r="R157">
        <f t="shared" si="17"/>
        <v>0</v>
      </c>
      <c r="S157">
        <f t="shared" si="18"/>
        <v>1</v>
      </c>
      <c r="T157">
        <f t="shared" si="19"/>
        <v>0</v>
      </c>
      <c r="U157">
        <f t="shared" si="20"/>
        <v>1</v>
      </c>
    </row>
    <row r="158" spans="1:21" x14ac:dyDescent="0.3">
      <c r="A158" t="s">
        <v>204</v>
      </c>
      <c r="B158" t="s">
        <v>18</v>
      </c>
      <c r="C158" t="s">
        <v>187</v>
      </c>
      <c r="D158">
        <v>1</v>
      </c>
      <c r="F158">
        <v>1</v>
      </c>
      <c r="G158">
        <v>1</v>
      </c>
      <c r="L158">
        <v>1</v>
      </c>
      <c r="N158">
        <v>4</v>
      </c>
      <c r="O158">
        <f t="shared" si="14"/>
        <v>0</v>
      </c>
      <c r="P158">
        <f t="shared" si="15"/>
        <v>1</v>
      </c>
      <c r="Q158">
        <f t="shared" si="16"/>
        <v>0</v>
      </c>
      <c r="R158">
        <f t="shared" si="17"/>
        <v>0</v>
      </c>
      <c r="S158">
        <f t="shared" si="18"/>
        <v>0</v>
      </c>
      <c r="T158">
        <f t="shared" si="19"/>
        <v>1</v>
      </c>
      <c r="U158">
        <f t="shared" si="20"/>
        <v>0</v>
      </c>
    </row>
    <row r="159" spans="1:21" x14ac:dyDescent="0.3">
      <c r="A159" t="s">
        <v>205</v>
      </c>
      <c r="B159" t="s">
        <v>18</v>
      </c>
      <c r="C159" t="s">
        <v>187</v>
      </c>
      <c r="D159">
        <v>1</v>
      </c>
      <c r="E159">
        <v>1</v>
      </c>
      <c r="F159">
        <v>1</v>
      </c>
      <c r="G159">
        <v>1</v>
      </c>
      <c r="H159">
        <v>1</v>
      </c>
      <c r="I159">
        <v>1</v>
      </c>
      <c r="J159">
        <v>1</v>
      </c>
      <c r="K159">
        <v>1</v>
      </c>
      <c r="M159">
        <v>1</v>
      </c>
      <c r="N159">
        <v>9</v>
      </c>
      <c r="O159">
        <f t="shared" si="14"/>
        <v>0</v>
      </c>
      <c r="P159">
        <f t="shared" si="15"/>
        <v>0</v>
      </c>
      <c r="Q159">
        <f t="shared" si="16"/>
        <v>0</v>
      </c>
      <c r="R159">
        <f t="shared" si="17"/>
        <v>1</v>
      </c>
      <c r="S159">
        <f t="shared" si="18"/>
        <v>0</v>
      </c>
      <c r="T159">
        <f t="shared" si="19"/>
        <v>0</v>
      </c>
      <c r="U159">
        <f t="shared" si="20"/>
        <v>1</v>
      </c>
    </row>
    <row r="160" spans="1:21" x14ac:dyDescent="0.3">
      <c r="A160" t="s">
        <v>206</v>
      </c>
      <c r="B160" t="s">
        <v>18</v>
      </c>
      <c r="C160" t="s">
        <v>187</v>
      </c>
      <c r="D160">
        <v>1</v>
      </c>
      <c r="G160">
        <v>1</v>
      </c>
      <c r="I160">
        <v>1</v>
      </c>
      <c r="K160">
        <v>1</v>
      </c>
      <c r="M160">
        <v>1</v>
      </c>
      <c r="N160">
        <v>5</v>
      </c>
      <c r="O160">
        <f t="shared" si="14"/>
        <v>0</v>
      </c>
      <c r="P160">
        <f t="shared" si="15"/>
        <v>1</v>
      </c>
      <c r="Q160">
        <f t="shared" si="16"/>
        <v>0</v>
      </c>
      <c r="R160">
        <f t="shared" si="17"/>
        <v>0</v>
      </c>
      <c r="S160">
        <f t="shared" si="18"/>
        <v>0</v>
      </c>
      <c r="T160">
        <f t="shared" si="19"/>
        <v>1</v>
      </c>
      <c r="U160">
        <f t="shared" si="20"/>
        <v>0</v>
      </c>
    </row>
    <row r="161" spans="1:21" x14ac:dyDescent="0.3">
      <c r="A161" t="s">
        <v>207</v>
      </c>
      <c r="B161" t="s">
        <v>18</v>
      </c>
      <c r="C161" t="s">
        <v>208</v>
      </c>
      <c r="D161">
        <v>1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1</v>
      </c>
      <c r="M161">
        <v>1</v>
      </c>
      <c r="N161">
        <v>8</v>
      </c>
      <c r="O161">
        <f t="shared" si="14"/>
        <v>0</v>
      </c>
      <c r="P161">
        <f t="shared" si="15"/>
        <v>0</v>
      </c>
      <c r="Q161">
        <f t="shared" si="16"/>
        <v>0</v>
      </c>
      <c r="R161">
        <f t="shared" si="17"/>
        <v>1</v>
      </c>
      <c r="S161">
        <f t="shared" si="18"/>
        <v>0</v>
      </c>
      <c r="T161">
        <f t="shared" si="19"/>
        <v>0</v>
      </c>
      <c r="U161">
        <f t="shared" si="20"/>
        <v>1</v>
      </c>
    </row>
    <row r="162" spans="1:21" x14ac:dyDescent="0.3">
      <c r="A162" t="s">
        <v>209</v>
      </c>
      <c r="B162" t="s">
        <v>18</v>
      </c>
      <c r="C162" t="s">
        <v>187</v>
      </c>
      <c r="D162">
        <v>1</v>
      </c>
      <c r="E162">
        <v>1</v>
      </c>
      <c r="F162">
        <v>1</v>
      </c>
      <c r="G162">
        <v>1</v>
      </c>
      <c r="I162">
        <v>1</v>
      </c>
      <c r="J162">
        <v>1</v>
      </c>
      <c r="K162">
        <v>1</v>
      </c>
      <c r="L162">
        <v>1</v>
      </c>
      <c r="M162">
        <v>1</v>
      </c>
      <c r="N162">
        <v>9</v>
      </c>
      <c r="O162">
        <f t="shared" si="14"/>
        <v>0</v>
      </c>
      <c r="P162">
        <f t="shared" si="15"/>
        <v>0</v>
      </c>
      <c r="Q162">
        <f t="shared" si="16"/>
        <v>0</v>
      </c>
      <c r="R162">
        <f t="shared" si="17"/>
        <v>1</v>
      </c>
      <c r="S162">
        <f t="shared" si="18"/>
        <v>0</v>
      </c>
      <c r="T162">
        <f t="shared" si="19"/>
        <v>0</v>
      </c>
      <c r="U162">
        <f t="shared" si="20"/>
        <v>1</v>
      </c>
    </row>
    <row r="163" spans="1:21" x14ac:dyDescent="0.3">
      <c r="A163" t="s">
        <v>210</v>
      </c>
      <c r="B163" t="s">
        <v>18</v>
      </c>
      <c r="C163" t="s">
        <v>187</v>
      </c>
      <c r="D163">
        <v>1</v>
      </c>
      <c r="E163">
        <v>1</v>
      </c>
      <c r="F163">
        <v>1</v>
      </c>
      <c r="G163">
        <v>1</v>
      </c>
      <c r="I163">
        <v>1</v>
      </c>
      <c r="J163">
        <v>1</v>
      </c>
      <c r="K163">
        <v>1</v>
      </c>
      <c r="L163">
        <v>1</v>
      </c>
      <c r="M163">
        <v>1</v>
      </c>
      <c r="N163">
        <v>9</v>
      </c>
      <c r="O163">
        <f t="shared" si="14"/>
        <v>0</v>
      </c>
      <c r="P163">
        <f t="shared" si="15"/>
        <v>0</v>
      </c>
      <c r="Q163">
        <f t="shared" si="16"/>
        <v>0</v>
      </c>
      <c r="R163">
        <f t="shared" si="17"/>
        <v>1</v>
      </c>
      <c r="S163">
        <f t="shared" si="18"/>
        <v>0</v>
      </c>
      <c r="T163">
        <f t="shared" si="19"/>
        <v>0</v>
      </c>
      <c r="U163">
        <f t="shared" si="20"/>
        <v>1</v>
      </c>
    </row>
    <row r="164" spans="1:21" x14ac:dyDescent="0.3">
      <c r="A164" t="s">
        <v>204</v>
      </c>
      <c r="B164" t="s">
        <v>18</v>
      </c>
      <c r="C164" t="s">
        <v>187</v>
      </c>
      <c r="D164">
        <v>1</v>
      </c>
      <c r="E164">
        <v>1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1</v>
      </c>
      <c r="L164">
        <v>1</v>
      </c>
      <c r="M164">
        <v>1</v>
      </c>
      <c r="N164">
        <v>10</v>
      </c>
      <c r="O164">
        <f t="shared" si="14"/>
        <v>0</v>
      </c>
      <c r="P164">
        <f t="shared" si="15"/>
        <v>0</v>
      </c>
      <c r="Q164">
        <f t="shared" si="16"/>
        <v>0</v>
      </c>
      <c r="R164">
        <f t="shared" si="17"/>
        <v>0</v>
      </c>
      <c r="S164">
        <f t="shared" si="18"/>
        <v>1</v>
      </c>
      <c r="T164">
        <f t="shared" si="19"/>
        <v>0</v>
      </c>
      <c r="U164">
        <f t="shared" si="20"/>
        <v>1</v>
      </c>
    </row>
    <row r="165" spans="1:21" x14ac:dyDescent="0.3">
      <c r="A165" t="s">
        <v>211</v>
      </c>
      <c r="B165" t="s">
        <v>18</v>
      </c>
      <c r="C165" t="s">
        <v>187</v>
      </c>
      <c r="D165">
        <v>1</v>
      </c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1</v>
      </c>
      <c r="M165">
        <v>1</v>
      </c>
      <c r="N165">
        <v>9</v>
      </c>
      <c r="O165">
        <f t="shared" si="14"/>
        <v>0</v>
      </c>
      <c r="P165">
        <f t="shared" si="15"/>
        <v>0</v>
      </c>
      <c r="Q165">
        <f t="shared" si="16"/>
        <v>0</v>
      </c>
      <c r="R165">
        <f t="shared" si="17"/>
        <v>1</v>
      </c>
      <c r="S165">
        <f t="shared" si="18"/>
        <v>0</v>
      </c>
      <c r="T165">
        <f t="shared" si="19"/>
        <v>0</v>
      </c>
      <c r="U165">
        <f t="shared" si="20"/>
        <v>1</v>
      </c>
    </row>
    <row r="166" spans="1:21" x14ac:dyDescent="0.3">
      <c r="A166" t="s">
        <v>212</v>
      </c>
      <c r="B166" t="s">
        <v>18</v>
      </c>
      <c r="C166" t="s">
        <v>187</v>
      </c>
      <c r="D166">
        <v>1</v>
      </c>
      <c r="E166">
        <v>1</v>
      </c>
      <c r="F166">
        <v>1</v>
      </c>
      <c r="G166">
        <v>1</v>
      </c>
      <c r="I166">
        <v>1</v>
      </c>
      <c r="J166">
        <v>1</v>
      </c>
      <c r="K166">
        <v>1</v>
      </c>
      <c r="L166">
        <v>1</v>
      </c>
      <c r="M166">
        <v>1</v>
      </c>
      <c r="N166">
        <v>9</v>
      </c>
      <c r="O166">
        <f t="shared" si="14"/>
        <v>0</v>
      </c>
      <c r="P166">
        <f t="shared" si="15"/>
        <v>0</v>
      </c>
      <c r="Q166">
        <f t="shared" si="16"/>
        <v>0</v>
      </c>
      <c r="R166">
        <f t="shared" si="17"/>
        <v>1</v>
      </c>
      <c r="S166">
        <f t="shared" si="18"/>
        <v>0</v>
      </c>
      <c r="T166">
        <f t="shared" si="19"/>
        <v>0</v>
      </c>
      <c r="U166">
        <f t="shared" si="20"/>
        <v>1</v>
      </c>
    </row>
    <row r="167" spans="1:21" x14ac:dyDescent="0.3">
      <c r="A167" t="s">
        <v>189</v>
      </c>
      <c r="B167" t="s">
        <v>18</v>
      </c>
      <c r="C167" t="s">
        <v>180</v>
      </c>
      <c r="D167">
        <v>1</v>
      </c>
      <c r="F167">
        <v>1</v>
      </c>
      <c r="G167">
        <v>1</v>
      </c>
      <c r="H167">
        <v>1</v>
      </c>
      <c r="I167">
        <v>1</v>
      </c>
      <c r="J167">
        <v>1</v>
      </c>
      <c r="K167">
        <v>1</v>
      </c>
      <c r="L167">
        <v>1</v>
      </c>
      <c r="M167">
        <v>1</v>
      </c>
      <c r="N167">
        <v>9</v>
      </c>
      <c r="O167">
        <f t="shared" si="14"/>
        <v>0</v>
      </c>
      <c r="P167">
        <f t="shared" si="15"/>
        <v>0</v>
      </c>
      <c r="Q167">
        <f t="shared" si="16"/>
        <v>0</v>
      </c>
      <c r="R167">
        <f t="shared" si="17"/>
        <v>1</v>
      </c>
      <c r="S167">
        <f t="shared" si="18"/>
        <v>0</v>
      </c>
      <c r="T167">
        <f t="shared" si="19"/>
        <v>0</v>
      </c>
      <c r="U167">
        <f t="shared" si="20"/>
        <v>1</v>
      </c>
    </row>
    <row r="168" spans="1:21" x14ac:dyDescent="0.3">
      <c r="A168" t="s">
        <v>213</v>
      </c>
      <c r="B168" t="s">
        <v>18</v>
      </c>
      <c r="C168" t="s">
        <v>180</v>
      </c>
      <c r="D168">
        <v>1</v>
      </c>
      <c r="E168">
        <v>1</v>
      </c>
      <c r="F168">
        <v>1</v>
      </c>
      <c r="G168">
        <v>1</v>
      </c>
      <c r="H168">
        <v>1</v>
      </c>
      <c r="I168">
        <v>1</v>
      </c>
      <c r="J168">
        <v>1</v>
      </c>
      <c r="K168">
        <v>1</v>
      </c>
      <c r="L168">
        <v>1</v>
      </c>
      <c r="M168">
        <v>1</v>
      </c>
      <c r="N168">
        <v>10</v>
      </c>
      <c r="O168">
        <f t="shared" si="14"/>
        <v>0</v>
      </c>
      <c r="P168">
        <f t="shared" si="15"/>
        <v>0</v>
      </c>
      <c r="Q168">
        <f t="shared" si="16"/>
        <v>0</v>
      </c>
      <c r="R168">
        <f t="shared" si="17"/>
        <v>0</v>
      </c>
      <c r="S168">
        <f t="shared" si="18"/>
        <v>1</v>
      </c>
      <c r="T168">
        <f t="shared" si="19"/>
        <v>0</v>
      </c>
      <c r="U168">
        <f t="shared" si="20"/>
        <v>1</v>
      </c>
    </row>
    <row r="169" spans="1:21" x14ac:dyDescent="0.3">
      <c r="A169" t="s">
        <v>214</v>
      </c>
      <c r="B169" t="s">
        <v>18</v>
      </c>
      <c r="C169" t="s">
        <v>145</v>
      </c>
      <c r="D169">
        <v>1</v>
      </c>
      <c r="F169">
        <v>1</v>
      </c>
      <c r="H169">
        <v>1</v>
      </c>
      <c r="I169">
        <v>1</v>
      </c>
      <c r="J169">
        <v>1</v>
      </c>
      <c r="M169">
        <v>1</v>
      </c>
      <c r="N169">
        <v>6</v>
      </c>
      <c r="O169">
        <f t="shared" si="14"/>
        <v>0</v>
      </c>
      <c r="P169">
        <f t="shared" si="15"/>
        <v>0</v>
      </c>
      <c r="Q169">
        <f t="shared" si="16"/>
        <v>1</v>
      </c>
      <c r="R169">
        <f t="shared" si="17"/>
        <v>0</v>
      </c>
      <c r="S169">
        <f t="shared" si="18"/>
        <v>0</v>
      </c>
      <c r="T169">
        <f t="shared" si="19"/>
        <v>0</v>
      </c>
      <c r="U169">
        <f t="shared" si="20"/>
        <v>1</v>
      </c>
    </row>
    <row r="170" spans="1:21" x14ac:dyDescent="0.3">
      <c r="A170" t="s">
        <v>215</v>
      </c>
      <c r="B170" t="s">
        <v>18</v>
      </c>
      <c r="C170" t="s">
        <v>187</v>
      </c>
      <c r="D170">
        <v>1</v>
      </c>
      <c r="E170">
        <v>1</v>
      </c>
      <c r="F170">
        <v>1</v>
      </c>
      <c r="G170">
        <v>1</v>
      </c>
      <c r="H170">
        <v>1</v>
      </c>
      <c r="I170">
        <v>1</v>
      </c>
      <c r="K170">
        <v>1</v>
      </c>
      <c r="L170">
        <v>1</v>
      </c>
      <c r="M170">
        <v>1</v>
      </c>
      <c r="N170">
        <v>9</v>
      </c>
      <c r="O170">
        <f t="shared" si="14"/>
        <v>0</v>
      </c>
      <c r="P170">
        <f t="shared" si="15"/>
        <v>0</v>
      </c>
      <c r="Q170">
        <f t="shared" si="16"/>
        <v>0</v>
      </c>
      <c r="R170">
        <f t="shared" si="17"/>
        <v>1</v>
      </c>
      <c r="S170">
        <f t="shared" si="18"/>
        <v>0</v>
      </c>
      <c r="T170">
        <f t="shared" si="19"/>
        <v>0</v>
      </c>
      <c r="U170">
        <f t="shared" si="20"/>
        <v>1</v>
      </c>
    </row>
    <row r="171" spans="1:21" x14ac:dyDescent="0.3">
      <c r="A171" t="s">
        <v>216</v>
      </c>
      <c r="B171" t="s">
        <v>18</v>
      </c>
      <c r="C171" t="s">
        <v>180</v>
      </c>
      <c r="E171">
        <v>1</v>
      </c>
      <c r="F171">
        <v>1</v>
      </c>
      <c r="G171">
        <v>1</v>
      </c>
      <c r="I171">
        <v>1</v>
      </c>
      <c r="M171">
        <v>1</v>
      </c>
      <c r="N171">
        <v>5</v>
      </c>
      <c r="O171">
        <f t="shared" si="14"/>
        <v>0</v>
      </c>
      <c r="P171">
        <f t="shared" si="15"/>
        <v>1</v>
      </c>
      <c r="Q171">
        <f t="shared" si="16"/>
        <v>0</v>
      </c>
      <c r="R171">
        <f t="shared" si="17"/>
        <v>0</v>
      </c>
      <c r="S171">
        <f t="shared" si="18"/>
        <v>0</v>
      </c>
      <c r="T171">
        <f t="shared" si="19"/>
        <v>1</v>
      </c>
      <c r="U171">
        <f t="shared" si="20"/>
        <v>0</v>
      </c>
    </row>
    <row r="172" spans="1:21" x14ac:dyDescent="0.3">
      <c r="A172" t="s">
        <v>217</v>
      </c>
      <c r="B172" t="s">
        <v>18</v>
      </c>
      <c r="C172" t="s">
        <v>187</v>
      </c>
      <c r="D172">
        <v>1</v>
      </c>
      <c r="E172">
        <v>1</v>
      </c>
      <c r="F172">
        <v>1</v>
      </c>
      <c r="G172">
        <v>1</v>
      </c>
      <c r="I172">
        <v>1</v>
      </c>
      <c r="J172">
        <v>1</v>
      </c>
      <c r="K172">
        <v>1</v>
      </c>
      <c r="L172">
        <v>1</v>
      </c>
      <c r="N172">
        <v>8</v>
      </c>
      <c r="O172">
        <f t="shared" si="14"/>
        <v>0</v>
      </c>
      <c r="P172">
        <f t="shared" si="15"/>
        <v>0</v>
      </c>
      <c r="Q172">
        <f t="shared" si="16"/>
        <v>0</v>
      </c>
      <c r="R172">
        <f t="shared" si="17"/>
        <v>1</v>
      </c>
      <c r="S172">
        <f t="shared" si="18"/>
        <v>0</v>
      </c>
      <c r="T172">
        <f t="shared" si="19"/>
        <v>0</v>
      </c>
      <c r="U172">
        <f t="shared" si="20"/>
        <v>1</v>
      </c>
    </row>
    <row r="173" spans="1:21" x14ac:dyDescent="0.3">
      <c r="A173" t="s">
        <v>218</v>
      </c>
      <c r="B173" t="s">
        <v>18</v>
      </c>
      <c r="C173" t="s">
        <v>187</v>
      </c>
      <c r="E173">
        <v>1</v>
      </c>
      <c r="F173">
        <v>1</v>
      </c>
      <c r="G173">
        <v>1</v>
      </c>
      <c r="I173">
        <v>1</v>
      </c>
      <c r="J173">
        <v>1</v>
      </c>
      <c r="K173">
        <v>1</v>
      </c>
      <c r="L173">
        <v>1</v>
      </c>
      <c r="M173">
        <v>1</v>
      </c>
      <c r="N173">
        <v>9</v>
      </c>
      <c r="O173">
        <f t="shared" si="14"/>
        <v>0</v>
      </c>
      <c r="P173">
        <f t="shared" si="15"/>
        <v>0</v>
      </c>
      <c r="Q173">
        <f t="shared" si="16"/>
        <v>0</v>
      </c>
      <c r="R173">
        <f t="shared" si="17"/>
        <v>1</v>
      </c>
      <c r="S173">
        <f t="shared" si="18"/>
        <v>0</v>
      </c>
      <c r="T173">
        <f t="shared" si="19"/>
        <v>0</v>
      </c>
      <c r="U173">
        <f t="shared" si="20"/>
        <v>1</v>
      </c>
    </row>
    <row r="174" spans="1:21" x14ac:dyDescent="0.3">
      <c r="A174" t="s">
        <v>219</v>
      </c>
      <c r="B174" t="s">
        <v>18</v>
      </c>
      <c r="C174" t="s">
        <v>180</v>
      </c>
      <c r="F174">
        <v>1</v>
      </c>
      <c r="N174">
        <v>1</v>
      </c>
      <c r="O174">
        <f t="shared" si="14"/>
        <v>1</v>
      </c>
      <c r="P174">
        <f t="shared" si="15"/>
        <v>0</v>
      </c>
      <c r="Q174">
        <f t="shared" si="16"/>
        <v>0</v>
      </c>
      <c r="R174">
        <f t="shared" si="17"/>
        <v>0</v>
      </c>
      <c r="S174">
        <f t="shared" si="18"/>
        <v>0</v>
      </c>
      <c r="T174">
        <f t="shared" si="19"/>
        <v>1</v>
      </c>
      <c r="U174">
        <f t="shared" si="20"/>
        <v>0</v>
      </c>
    </row>
    <row r="175" spans="1:21" x14ac:dyDescent="0.3">
      <c r="A175" t="s">
        <v>220</v>
      </c>
      <c r="B175" t="s">
        <v>18</v>
      </c>
      <c r="C175" t="s">
        <v>180</v>
      </c>
      <c r="M175">
        <v>1</v>
      </c>
      <c r="N175">
        <v>1</v>
      </c>
      <c r="O175">
        <f t="shared" si="14"/>
        <v>1</v>
      </c>
      <c r="P175">
        <f t="shared" si="15"/>
        <v>0</v>
      </c>
      <c r="Q175">
        <f t="shared" si="16"/>
        <v>0</v>
      </c>
      <c r="R175">
        <f t="shared" si="17"/>
        <v>0</v>
      </c>
      <c r="S175">
        <f t="shared" si="18"/>
        <v>0</v>
      </c>
      <c r="T175">
        <f t="shared" si="19"/>
        <v>1</v>
      </c>
      <c r="U175">
        <f t="shared" si="20"/>
        <v>0</v>
      </c>
    </row>
    <row r="176" spans="1:21" x14ac:dyDescent="0.3">
      <c r="A176" t="s">
        <v>221</v>
      </c>
      <c r="B176" t="s">
        <v>12</v>
      </c>
      <c r="C176" t="s">
        <v>187</v>
      </c>
      <c r="D176">
        <v>1</v>
      </c>
      <c r="E176">
        <v>1</v>
      </c>
      <c r="F176">
        <v>1</v>
      </c>
      <c r="G176">
        <v>1</v>
      </c>
      <c r="H176">
        <v>1</v>
      </c>
      <c r="I176">
        <v>1</v>
      </c>
      <c r="K176">
        <v>1</v>
      </c>
      <c r="L176">
        <v>1</v>
      </c>
      <c r="M176">
        <v>1</v>
      </c>
      <c r="N176">
        <v>9</v>
      </c>
      <c r="O176">
        <f t="shared" si="14"/>
        <v>0</v>
      </c>
      <c r="P176">
        <f t="shared" si="15"/>
        <v>0</v>
      </c>
      <c r="Q176">
        <f t="shared" si="16"/>
        <v>0</v>
      </c>
      <c r="R176">
        <f t="shared" si="17"/>
        <v>1</v>
      </c>
      <c r="S176">
        <f t="shared" si="18"/>
        <v>0</v>
      </c>
      <c r="T176">
        <f t="shared" si="19"/>
        <v>0</v>
      </c>
      <c r="U176">
        <f t="shared" si="20"/>
        <v>1</v>
      </c>
    </row>
    <row r="177" spans="1:21" x14ac:dyDescent="0.3">
      <c r="A177" t="s">
        <v>222</v>
      </c>
      <c r="B177" t="s">
        <v>223</v>
      </c>
      <c r="C177" t="s">
        <v>224</v>
      </c>
      <c r="I177">
        <v>1</v>
      </c>
      <c r="N177">
        <v>1</v>
      </c>
      <c r="O177">
        <f t="shared" si="14"/>
        <v>1</v>
      </c>
      <c r="P177">
        <f t="shared" si="15"/>
        <v>0</v>
      </c>
      <c r="Q177">
        <f t="shared" si="16"/>
        <v>0</v>
      </c>
      <c r="R177">
        <f t="shared" si="17"/>
        <v>0</v>
      </c>
      <c r="S177">
        <f t="shared" si="18"/>
        <v>0</v>
      </c>
      <c r="T177">
        <f t="shared" si="19"/>
        <v>1</v>
      </c>
      <c r="U177">
        <f t="shared" si="20"/>
        <v>0</v>
      </c>
    </row>
    <row r="178" spans="1:21" x14ac:dyDescent="0.3">
      <c r="A178" t="s">
        <v>225</v>
      </c>
      <c r="B178" t="s">
        <v>223</v>
      </c>
      <c r="C178" t="s">
        <v>224</v>
      </c>
      <c r="D178">
        <v>1</v>
      </c>
      <c r="E178">
        <v>1</v>
      </c>
      <c r="G178">
        <v>1</v>
      </c>
      <c r="I178">
        <v>1</v>
      </c>
      <c r="J178">
        <v>1</v>
      </c>
      <c r="K178">
        <v>1</v>
      </c>
      <c r="M178">
        <v>1</v>
      </c>
      <c r="N178">
        <v>7</v>
      </c>
      <c r="O178">
        <f t="shared" si="14"/>
        <v>0</v>
      </c>
      <c r="P178">
        <f t="shared" si="15"/>
        <v>0</v>
      </c>
      <c r="Q178">
        <f t="shared" si="16"/>
        <v>1</v>
      </c>
      <c r="R178">
        <f t="shared" si="17"/>
        <v>0</v>
      </c>
      <c r="S178">
        <f t="shared" si="18"/>
        <v>0</v>
      </c>
      <c r="T178">
        <f t="shared" si="19"/>
        <v>0</v>
      </c>
      <c r="U178">
        <f t="shared" si="20"/>
        <v>1</v>
      </c>
    </row>
    <row r="179" spans="1:21" x14ac:dyDescent="0.3">
      <c r="A179" t="s">
        <v>226</v>
      </c>
      <c r="B179" t="s">
        <v>223</v>
      </c>
      <c r="C179" t="s">
        <v>224</v>
      </c>
      <c r="D179">
        <v>1</v>
      </c>
      <c r="E179">
        <v>1</v>
      </c>
      <c r="F179">
        <v>1</v>
      </c>
      <c r="G179">
        <v>1</v>
      </c>
      <c r="I179">
        <v>1</v>
      </c>
      <c r="J179">
        <v>1</v>
      </c>
      <c r="K179">
        <v>1</v>
      </c>
      <c r="M179">
        <v>1</v>
      </c>
      <c r="N179">
        <v>8</v>
      </c>
      <c r="O179">
        <f t="shared" si="14"/>
        <v>0</v>
      </c>
      <c r="P179">
        <f t="shared" si="15"/>
        <v>0</v>
      </c>
      <c r="Q179">
        <f t="shared" si="16"/>
        <v>0</v>
      </c>
      <c r="R179">
        <f t="shared" si="17"/>
        <v>1</v>
      </c>
      <c r="S179">
        <f t="shared" si="18"/>
        <v>0</v>
      </c>
      <c r="T179">
        <f t="shared" si="19"/>
        <v>0</v>
      </c>
      <c r="U179">
        <f t="shared" si="20"/>
        <v>1</v>
      </c>
    </row>
    <row r="180" spans="1:21" x14ac:dyDescent="0.3">
      <c r="A180" t="s">
        <v>227</v>
      </c>
      <c r="B180" t="s">
        <v>223</v>
      </c>
      <c r="C180" t="s">
        <v>224</v>
      </c>
      <c r="D180">
        <v>1</v>
      </c>
      <c r="F180">
        <v>1</v>
      </c>
      <c r="G180">
        <v>1</v>
      </c>
      <c r="I180">
        <v>1</v>
      </c>
      <c r="J180">
        <v>1</v>
      </c>
      <c r="K180">
        <v>1</v>
      </c>
      <c r="M180">
        <v>1</v>
      </c>
      <c r="N180">
        <v>7</v>
      </c>
      <c r="O180">
        <f t="shared" si="14"/>
        <v>0</v>
      </c>
      <c r="P180">
        <f t="shared" si="15"/>
        <v>0</v>
      </c>
      <c r="Q180">
        <f t="shared" si="16"/>
        <v>1</v>
      </c>
      <c r="R180">
        <f t="shared" si="17"/>
        <v>0</v>
      </c>
      <c r="S180">
        <f t="shared" si="18"/>
        <v>0</v>
      </c>
      <c r="T180">
        <f t="shared" si="19"/>
        <v>0</v>
      </c>
      <c r="U180">
        <f t="shared" si="20"/>
        <v>1</v>
      </c>
    </row>
    <row r="181" spans="1:21" x14ac:dyDescent="0.3">
      <c r="A181" t="s">
        <v>228</v>
      </c>
      <c r="B181" t="s">
        <v>223</v>
      </c>
      <c r="C181" t="s">
        <v>224</v>
      </c>
      <c r="D181">
        <v>1</v>
      </c>
      <c r="E181">
        <v>1</v>
      </c>
      <c r="F181">
        <v>1</v>
      </c>
      <c r="H181">
        <v>1</v>
      </c>
      <c r="J181">
        <v>1</v>
      </c>
      <c r="L181">
        <v>1</v>
      </c>
      <c r="M181">
        <v>1</v>
      </c>
      <c r="N181">
        <v>7</v>
      </c>
      <c r="O181">
        <f t="shared" si="14"/>
        <v>0</v>
      </c>
      <c r="P181">
        <f t="shared" si="15"/>
        <v>0</v>
      </c>
      <c r="Q181">
        <f t="shared" si="16"/>
        <v>1</v>
      </c>
      <c r="R181">
        <f t="shared" si="17"/>
        <v>0</v>
      </c>
      <c r="S181">
        <f t="shared" si="18"/>
        <v>0</v>
      </c>
      <c r="T181">
        <f t="shared" si="19"/>
        <v>0</v>
      </c>
      <c r="U181">
        <f t="shared" si="20"/>
        <v>1</v>
      </c>
    </row>
    <row r="182" spans="1:21" x14ac:dyDescent="0.3">
      <c r="A182" t="s">
        <v>229</v>
      </c>
      <c r="B182" t="s">
        <v>223</v>
      </c>
      <c r="C182" t="s">
        <v>224</v>
      </c>
      <c r="D182">
        <v>1</v>
      </c>
      <c r="E182">
        <v>1</v>
      </c>
      <c r="L182">
        <v>1</v>
      </c>
      <c r="M182">
        <v>1</v>
      </c>
      <c r="N182">
        <v>4</v>
      </c>
      <c r="O182">
        <f t="shared" si="14"/>
        <v>0</v>
      </c>
      <c r="P182">
        <f t="shared" si="15"/>
        <v>1</v>
      </c>
      <c r="Q182">
        <f t="shared" si="16"/>
        <v>0</v>
      </c>
      <c r="R182">
        <f t="shared" si="17"/>
        <v>0</v>
      </c>
      <c r="S182">
        <f t="shared" si="18"/>
        <v>0</v>
      </c>
      <c r="T182">
        <f t="shared" si="19"/>
        <v>1</v>
      </c>
      <c r="U182">
        <f t="shared" si="20"/>
        <v>0</v>
      </c>
    </row>
    <row r="183" spans="1:21" x14ac:dyDescent="0.3">
      <c r="A183" t="s">
        <v>230</v>
      </c>
      <c r="B183" t="s">
        <v>223</v>
      </c>
      <c r="C183" t="s">
        <v>224</v>
      </c>
      <c r="D183">
        <v>1</v>
      </c>
      <c r="E183">
        <v>1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10</v>
      </c>
      <c r="O183">
        <f t="shared" si="14"/>
        <v>0</v>
      </c>
      <c r="P183">
        <f t="shared" si="15"/>
        <v>0</v>
      </c>
      <c r="Q183">
        <f t="shared" si="16"/>
        <v>0</v>
      </c>
      <c r="R183">
        <f t="shared" si="17"/>
        <v>0</v>
      </c>
      <c r="S183">
        <f t="shared" si="18"/>
        <v>1</v>
      </c>
      <c r="T183">
        <f t="shared" si="19"/>
        <v>0</v>
      </c>
      <c r="U183">
        <f t="shared" si="20"/>
        <v>1</v>
      </c>
    </row>
    <row r="184" spans="1:21" x14ac:dyDescent="0.3">
      <c r="A184" t="s">
        <v>231</v>
      </c>
      <c r="B184" t="s">
        <v>223</v>
      </c>
      <c r="C184" t="s">
        <v>224</v>
      </c>
      <c r="D184">
        <v>1</v>
      </c>
      <c r="E184">
        <v>1</v>
      </c>
      <c r="F184">
        <v>1</v>
      </c>
      <c r="G184">
        <v>1</v>
      </c>
      <c r="H184">
        <v>1</v>
      </c>
      <c r="L184">
        <v>1</v>
      </c>
      <c r="M184">
        <v>1</v>
      </c>
      <c r="N184">
        <v>7</v>
      </c>
      <c r="O184">
        <f t="shared" si="14"/>
        <v>0</v>
      </c>
      <c r="P184">
        <f t="shared" si="15"/>
        <v>0</v>
      </c>
      <c r="Q184">
        <f t="shared" si="16"/>
        <v>1</v>
      </c>
      <c r="R184">
        <f t="shared" si="17"/>
        <v>0</v>
      </c>
      <c r="S184">
        <f t="shared" si="18"/>
        <v>0</v>
      </c>
      <c r="T184">
        <f t="shared" si="19"/>
        <v>0</v>
      </c>
      <c r="U184">
        <f t="shared" si="20"/>
        <v>1</v>
      </c>
    </row>
    <row r="185" spans="1:21" x14ac:dyDescent="0.3">
      <c r="A185" t="s">
        <v>232</v>
      </c>
      <c r="B185" t="s">
        <v>223</v>
      </c>
      <c r="C185" t="s">
        <v>224</v>
      </c>
      <c r="D185">
        <v>1</v>
      </c>
      <c r="E185">
        <v>1</v>
      </c>
      <c r="F185">
        <v>1</v>
      </c>
      <c r="G185">
        <v>1</v>
      </c>
      <c r="H185">
        <v>1</v>
      </c>
      <c r="I185">
        <v>1</v>
      </c>
      <c r="K185">
        <v>1</v>
      </c>
      <c r="L185">
        <v>1</v>
      </c>
      <c r="M185">
        <v>1</v>
      </c>
      <c r="N185">
        <v>9</v>
      </c>
      <c r="O185">
        <f t="shared" si="14"/>
        <v>0</v>
      </c>
      <c r="P185">
        <f t="shared" si="15"/>
        <v>0</v>
      </c>
      <c r="Q185">
        <f t="shared" si="16"/>
        <v>0</v>
      </c>
      <c r="R185">
        <f t="shared" si="17"/>
        <v>1</v>
      </c>
      <c r="S185">
        <f t="shared" si="18"/>
        <v>0</v>
      </c>
      <c r="T185">
        <f t="shared" si="19"/>
        <v>0</v>
      </c>
      <c r="U185">
        <f t="shared" si="20"/>
        <v>1</v>
      </c>
    </row>
    <row r="186" spans="1:21" x14ac:dyDescent="0.3">
      <c r="A186" t="s">
        <v>233</v>
      </c>
      <c r="B186" t="s">
        <v>223</v>
      </c>
      <c r="C186" t="s">
        <v>224</v>
      </c>
      <c r="D186">
        <v>1</v>
      </c>
      <c r="E186">
        <v>1</v>
      </c>
      <c r="F186">
        <v>1</v>
      </c>
      <c r="G186">
        <v>1</v>
      </c>
      <c r="H186">
        <v>1</v>
      </c>
      <c r="I186">
        <v>1</v>
      </c>
      <c r="K186">
        <v>1</v>
      </c>
      <c r="L186">
        <v>1</v>
      </c>
      <c r="M186">
        <v>1</v>
      </c>
      <c r="N186">
        <v>9</v>
      </c>
      <c r="O186">
        <f t="shared" si="14"/>
        <v>0</v>
      </c>
      <c r="P186">
        <f t="shared" si="15"/>
        <v>0</v>
      </c>
      <c r="Q186">
        <f t="shared" si="16"/>
        <v>0</v>
      </c>
      <c r="R186">
        <f t="shared" si="17"/>
        <v>1</v>
      </c>
      <c r="S186">
        <f t="shared" si="18"/>
        <v>0</v>
      </c>
      <c r="T186">
        <f t="shared" si="19"/>
        <v>0</v>
      </c>
      <c r="U186">
        <f t="shared" si="20"/>
        <v>1</v>
      </c>
    </row>
    <row r="187" spans="1:21" x14ac:dyDescent="0.3">
      <c r="A187" t="s">
        <v>234</v>
      </c>
      <c r="B187" t="s">
        <v>223</v>
      </c>
      <c r="C187" t="s">
        <v>224</v>
      </c>
      <c r="D187">
        <v>1</v>
      </c>
      <c r="E187">
        <v>1</v>
      </c>
      <c r="F187">
        <v>1</v>
      </c>
      <c r="G187">
        <v>1</v>
      </c>
      <c r="H187">
        <v>1</v>
      </c>
      <c r="I187">
        <v>1</v>
      </c>
      <c r="K187">
        <v>1</v>
      </c>
      <c r="L187">
        <v>1</v>
      </c>
      <c r="M187">
        <v>1</v>
      </c>
      <c r="N187">
        <v>9</v>
      </c>
      <c r="O187">
        <f t="shared" si="14"/>
        <v>0</v>
      </c>
      <c r="P187">
        <f t="shared" si="15"/>
        <v>0</v>
      </c>
      <c r="Q187">
        <f t="shared" si="16"/>
        <v>0</v>
      </c>
      <c r="R187">
        <f t="shared" si="17"/>
        <v>1</v>
      </c>
      <c r="S187">
        <f t="shared" si="18"/>
        <v>0</v>
      </c>
      <c r="T187">
        <f t="shared" si="19"/>
        <v>0</v>
      </c>
      <c r="U187">
        <f t="shared" si="20"/>
        <v>1</v>
      </c>
    </row>
    <row r="188" spans="1:21" x14ac:dyDescent="0.3">
      <c r="A188" t="s">
        <v>189</v>
      </c>
      <c r="B188" t="s">
        <v>18</v>
      </c>
      <c r="C188" t="s">
        <v>180</v>
      </c>
      <c r="D188">
        <v>1</v>
      </c>
      <c r="E188">
        <v>1</v>
      </c>
      <c r="F188">
        <v>1</v>
      </c>
      <c r="G188">
        <v>1</v>
      </c>
      <c r="H188">
        <v>1</v>
      </c>
      <c r="I188">
        <v>1</v>
      </c>
      <c r="L188">
        <v>1</v>
      </c>
      <c r="M188">
        <v>1</v>
      </c>
      <c r="N188">
        <v>8</v>
      </c>
      <c r="O188">
        <f t="shared" si="14"/>
        <v>0</v>
      </c>
      <c r="P188">
        <f t="shared" si="15"/>
        <v>0</v>
      </c>
      <c r="Q188">
        <f t="shared" si="16"/>
        <v>0</v>
      </c>
      <c r="R188">
        <f t="shared" si="17"/>
        <v>1</v>
      </c>
      <c r="S188">
        <f t="shared" si="18"/>
        <v>0</v>
      </c>
      <c r="T188">
        <f t="shared" si="19"/>
        <v>0</v>
      </c>
      <c r="U188">
        <f t="shared" si="20"/>
        <v>1</v>
      </c>
    </row>
    <row r="189" spans="1:21" x14ac:dyDescent="0.3">
      <c r="A189" t="s">
        <v>235</v>
      </c>
      <c r="B189" t="s">
        <v>18</v>
      </c>
      <c r="C189" t="s">
        <v>180</v>
      </c>
      <c r="H189">
        <v>1</v>
      </c>
      <c r="K189">
        <v>1</v>
      </c>
      <c r="L189">
        <v>1</v>
      </c>
      <c r="M189">
        <v>1</v>
      </c>
      <c r="N189">
        <v>4</v>
      </c>
      <c r="O189">
        <f t="shared" si="14"/>
        <v>0</v>
      </c>
      <c r="P189">
        <f t="shared" si="15"/>
        <v>1</v>
      </c>
      <c r="Q189">
        <f t="shared" si="16"/>
        <v>0</v>
      </c>
      <c r="R189">
        <f t="shared" si="17"/>
        <v>0</v>
      </c>
      <c r="S189">
        <f t="shared" si="18"/>
        <v>0</v>
      </c>
      <c r="T189">
        <f t="shared" si="19"/>
        <v>1</v>
      </c>
      <c r="U189">
        <f t="shared" si="20"/>
        <v>0</v>
      </c>
    </row>
    <row r="190" spans="1:21" x14ac:dyDescent="0.3">
      <c r="A190" t="s">
        <v>189</v>
      </c>
      <c r="B190" t="s">
        <v>18</v>
      </c>
      <c r="C190" t="s">
        <v>180</v>
      </c>
      <c r="D190">
        <v>1</v>
      </c>
      <c r="E190">
        <v>1</v>
      </c>
      <c r="F190">
        <v>1</v>
      </c>
      <c r="G190">
        <v>1</v>
      </c>
      <c r="H190">
        <v>1</v>
      </c>
      <c r="I190">
        <v>1</v>
      </c>
      <c r="J190">
        <v>1</v>
      </c>
      <c r="K190">
        <v>1</v>
      </c>
      <c r="L190">
        <v>1</v>
      </c>
      <c r="M190">
        <v>1</v>
      </c>
      <c r="N190">
        <v>10</v>
      </c>
      <c r="O190">
        <f t="shared" si="14"/>
        <v>0</v>
      </c>
      <c r="P190">
        <f t="shared" si="15"/>
        <v>0</v>
      </c>
      <c r="Q190">
        <f t="shared" si="16"/>
        <v>0</v>
      </c>
      <c r="R190">
        <f t="shared" si="17"/>
        <v>0</v>
      </c>
      <c r="S190">
        <f t="shared" si="18"/>
        <v>1</v>
      </c>
      <c r="T190">
        <f t="shared" si="19"/>
        <v>0</v>
      </c>
      <c r="U190">
        <f t="shared" si="20"/>
        <v>1</v>
      </c>
    </row>
    <row r="191" spans="1:21" x14ac:dyDescent="0.3">
      <c r="A191" t="s">
        <v>236</v>
      </c>
      <c r="B191" t="s">
        <v>18</v>
      </c>
      <c r="C191" t="s">
        <v>138</v>
      </c>
      <c r="D191">
        <v>1</v>
      </c>
      <c r="E191">
        <v>1</v>
      </c>
      <c r="F191">
        <v>1</v>
      </c>
      <c r="G191">
        <v>1</v>
      </c>
      <c r="H191">
        <v>1</v>
      </c>
      <c r="I191">
        <v>1</v>
      </c>
      <c r="J191">
        <v>1</v>
      </c>
      <c r="K191">
        <v>1</v>
      </c>
      <c r="L191">
        <v>1</v>
      </c>
      <c r="N191">
        <v>9</v>
      </c>
      <c r="O191">
        <f t="shared" si="14"/>
        <v>0</v>
      </c>
      <c r="P191">
        <f t="shared" si="15"/>
        <v>0</v>
      </c>
      <c r="Q191">
        <f t="shared" si="16"/>
        <v>0</v>
      </c>
      <c r="R191">
        <f t="shared" si="17"/>
        <v>1</v>
      </c>
      <c r="S191">
        <f t="shared" si="18"/>
        <v>0</v>
      </c>
      <c r="T191">
        <f t="shared" si="19"/>
        <v>0</v>
      </c>
      <c r="U191">
        <f t="shared" si="20"/>
        <v>1</v>
      </c>
    </row>
    <row r="192" spans="1:21" x14ac:dyDescent="0.3">
      <c r="A192" t="s">
        <v>237</v>
      </c>
      <c r="B192" t="s">
        <v>18</v>
      </c>
      <c r="C192" t="s">
        <v>238</v>
      </c>
      <c r="D192">
        <v>1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10</v>
      </c>
      <c r="O192">
        <f t="shared" si="14"/>
        <v>0</v>
      </c>
      <c r="P192">
        <f t="shared" si="15"/>
        <v>0</v>
      </c>
      <c r="Q192">
        <f t="shared" si="16"/>
        <v>0</v>
      </c>
      <c r="R192">
        <f t="shared" si="17"/>
        <v>0</v>
      </c>
      <c r="S192">
        <f t="shared" si="18"/>
        <v>1</v>
      </c>
      <c r="T192">
        <f t="shared" si="19"/>
        <v>0</v>
      </c>
      <c r="U192">
        <f t="shared" si="20"/>
        <v>1</v>
      </c>
    </row>
    <row r="193" spans="1:21" x14ac:dyDescent="0.3">
      <c r="A193" t="s">
        <v>239</v>
      </c>
      <c r="B193" t="s">
        <v>18</v>
      </c>
      <c r="C193" t="s">
        <v>238</v>
      </c>
      <c r="D193">
        <v>1</v>
      </c>
      <c r="E193">
        <v>1</v>
      </c>
      <c r="F193">
        <v>1</v>
      </c>
      <c r="G193">
        <v>1</v>
      </c>
      <c r="H193">
        <v>1</v>
      </c>
      <c r="I193">
        <v>1</v>
      </c>
      <c r="J193">
        <v>1</v>
      </c>
      <c r="K193">
        <v>1</v>
      </c>
      <c r="L193">
        <v>1</v>
      </c>
      <c r="M193">
        <v>1</v>
      </c>
      <c r="N193">
        <v>10</v>
      </c>
      <c r="O193">
        <f t="shared" si="14"/>
        <v>0</v>
      </c>
      <c r="P193">
        <f t="shared" si="15"/>
        <v>0</v>
      </c>
      <c r="Q193">
        <f t="shared" si="16"/>
        <v>0</v>
      </c>
      <c r="R193">
        <f t="shared" si="17"/>
        <v>0</v>
      </c>
      <c r="S193">
        <f t="shared" si="18"/>
        <v>1</v>
      </c>
      <c r="T193">
        <f t="shared" si="19"/>
        <v>0</v>
      </c>
      <c r="U193">
        <f t="shared" si="20"/>
        <v>1</v>
      </c>
    </row>
    <row r="194" spans="1:21" x14ac:dyDescent="0.3">
      <c r="A194" t="s">
        <v>240</v>
      </c>
      <c r="B194" t="s">
        <v>18</v>
      </c>
      <c r="C194" t="s">
        <v>238</v>
      </c>
      <c r="D194">
        <v>1</v>
      </c>
      <c r="E194">
        <v>1</v>
      </c>
      <c r="F194">
        <v>1</v>
      </c>
      <c r="G194">
        <v>1</v>
      </c>
      <c r="H194">
        <v>1</v>
      </c>
      <c r="I194">
        <v>1</v>
      </c>
      <c r="J194">
        <v>1</v>
      </c>
      <c r="K194">
        <v>1</v>
      </c>
      <c r="L194">
        <v>1</v>
      </c>
      <c r="M194">
        <v>1</v>
      </c>
      <c r="N194">
        <v>10</v>
      </c>
      <c r="O194">
        <f t="shared" si="14"/>
        <v>0</v>
      </c>
      <c r="P194">
        <f t="shared" si="15"/>
        <v>0</v>
      </c>
      <c r="Q194">
        <f t="shared" si="16"/>
        <v>0</v>
      </c>
      <c r="R194">
        <f t="shared" si="17"/>
        <v>0</v>
      </c>
      <c r="S194">
        <f t="shared" si="18"/>
        <v>1</v>
      </c>
      <c r="T194">
        <f t="shared" si="19"/>
        <v>0</v>
      </c>
      <c r="U194">
        <f t="shared" si="20"/>
        <v>1</v>
      </c>
    </row>
    <row r="195" spans="1:21" x14ac:dyDescent="0.3">
      <c r="A195" t="s">
        <v>241</v>
      </c>
      <c r="B195" t="s">
        <v>18</v>
      </c>
      <c r="C195" t="s">
        <v>238</v>
      </c>
      <c r="D195">
        <v>1</v>
      </c>
      <c r="E195">
        <v>1</v>
      </c>
      <c r="F195">
        <v>1</v>
      </c>
      <c r="G195">
        <v>1</v>
      </c>
      <c r="H195">
        <v>1</v>
      </c>
      <c r="I195">
        <v>1</v>
      </c>
      <c r="J195">
        <v>1</v>
      </c>
      <c r="K195">
        <v>1</v>
      </c>
      <c r="M195">
        <v>1</v>
      </c>
      <c r="N195">
        <v>9</v>
      </c>
      <c r="O195">
        <f t="shared" ref="O195:O258" si="21">IF(N195&gt;-1,IF(N195&lt;4,1,0),0)</f>
        <v>0</v>
      </c>
      <c r="P195">
        <f t="shared" ref="P195:P258" si="22">IF(N195&gt;3,IF(N195&lt;6,1,0),0)</f>
        <v>0</v>
      </c>
      <c r="Q195">
        <f t="shared" ref="Q195:Q258" si="23">IF(N195&gt;5,IF(N195&lt;8,1,0),0)</f>
        <v>0</v>
      </c>
      <c r="R195">
        <f t="shared" ref="R195:R258" si="24">IF(N195&gt;7,IF(N195&lt;10,1,0),0)</f>
        <v>1</v>
      </c>
      <c r="S195">
        <f t="shared" ref="S195:S258" si="25">IF(N195&gt;9,IF(N195&lt;11,1,0),0)</f>
        <v>0</v>
      </c>
      <c r="T195">
        <f t="shared" ref="T195:T258" si="26">SUM(O195:P195)</f>
        <v>0</v>
      </c>
      <c r="U195">
        <f t="shared" ref="U195:U258" si="27">SUM(Q195:S195)</f>
        <v>1</v>
      </c>
    </row>
    <row r="196" spans="1:21" x14ac:dyDescent="0.3">
      <c r="A196" t="s">
        <v>242</v>
      </c>
      <c r="B196" t="s">
        <v>18</v>
      </c>
      <c r="C196" t="s">
        <v>238</v>
      </c>
      <c r="D196">
        <v>1</v>
      </c>
      <c r="E196">
        <v>1</v>
      </c>
      <c r="F196">
        <v>1</v>
      </c>
      <c r="G196">
        <v>1</v>
      </c>
      <c r="H196">
        <v>1</v>
      </c>
      <c r="I196">
        <v>1</v>
      </c>
      <c r="J196">
        <v>1</v>
      </c>
      <c r="K196">
        <v>1</v>
      </c>
      <c r="L196">
        <v>1</v>
      </c>
      <c r="M196">
        <v>1</v>
      </c>
      <c r="N196">
        <v>10</v>
      </c>
      <c r="O196">
        <f t="shared" si="21"/>
        <v>0</v>
      </c>
      <c r="P196">
        <f t="shared" si="22"/>
        <v>0</v>
      </c>
      <c r="Q196">
        <f t="shared" si="23"/>
        <v>0</v>
      </c>
      <c r="R196">
        <f t="shared" si="24"/>
        <v>0</v>
      </c>
      <c r="S196">
        <f t="shared" si="25"/>
        <v>1</v>
      </c>
      <c r="T196">
        <f t="shared" si="26"/>
        <v>0</v>
      </c>
      <c r="U196">
        <f t="shared" si="27"/>
        <v>1</v>
      </c>
    </row>
    <row r="197" spans="1:21" x14ac:dyDescent="0.3">
      <c r="A197" t="s">
        <v>243</v>
      </c>
      <c r="B197" t="s">
        <v>12</v>
      </c>
      <c r="C197" t="s">
        <v>238</v>
      </c>
      <c r="D197">
        <v>1</v>
      </c>
      <c r="E197">
        <v>1</v>
      </c>
      <c r="F197">
        <v>1</v>
      </c>
      <c r="G197">
        <v>1</v>
      </c>
      <c r="H197">
        <v>1</v>
      </c>
      <c r="I197">
        <v>1</v>
      </c>
      <c r="J197">
        <v>1</v>
      </c>
      <c r="K197">
        <v>1</v>
      </c>
      <c r="L197">
        <v>1</v>
      </c>
      <c r="M197">
        <v>1</v>
      </c>
      <c r="N197">
        <v>10</v>
      </c>
      <c r="O197">
        <f t="shared" si="21"/>
        <v>0</v>
      </c>
      <c r="P197">
        <f t="shared" si="22"/>
        <v>0</v>
      </c>
      <c r="Q197">
        <f t="shared" si="23"/>
        <v>0</v>
      </c>
      <c r="R197">
        <f t="shared" si="24"/>
        <v>0</v>
      </c>
      <c r="S197">
        <f t="shared" si="25"/>
        <v>1</v>
      </c>
      <c r="T197">
        <f t="shared" si="26"/>
        <v>0</v>
      </c>
      <c r="U197">
        <f t="shared" si="27"/>
        <v>1</v>
      </c>
    </row>
    <row r="198" spans="1:21" x14ac:dyDescent="0.3">
      <c r="A198" t="s">
        <v>244</v>
      </c>
      <c r="B198" t="s">
        <v>18</v>
      </c>
      <c r="C198" t="s">
        <v>238</v>
      </c>
      <c r="D198">
        <v>1</v>
      </c>
      <c r="E198">
        <v>1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10</v>
      </c>
      <c r="O198">
        <f t="shared" si="21"/>
        <v>0</v>
      </c>
      <c r="P198">
        <f t="shared" si="22"/>
        <v>0</v>
      </c>
      <c r="Q198">
        <f t="shared" si="23"/>
        <v>0</v>
      </c>
      <c r="R198">
        <f t="shared" si="24"/>
        <v>0</v>
      </c>
      <c r="S198">
        <f t="shared" si="25"/>
        <v>1</v>
      </c>
      <c r="T198">
        <f t="shared" si="26"/>
        <v>0</v>
      </c>
      <c r="U198">
        <f t="shared" si="27"/>
        <v>1</v>
      </c>
    </row>
    <row r="199" spans="1:21" x14ac:dyDescent="0.3">
      <c r="A199" t="s">
        <v>245</v>
      </c>
      <c r="B199" t="s">
        <v>18</v>
      </c>
      <c r="C199" t="s">
        <v>138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M199">
        <v>1</v>
      </c>
      <c r="N199">
        <v>9</v>
      </c>
      <c r="O199">
        <f t="shared" si="21"/>
        <v>0</v>
      </c>
      <c r="P199">
        <f t="shared" si="22"/>
        <v>0</v>
      </c>
      <c r="Q199">
        <f t="shared" si="23"/>
        <v>0</v>
      </c>
      <c r="R199">
        <f t="shared" si="24"/>
        <v>1</v>
      </c>
      <c r="S199">
        <f t="shared" si="25"/>
        <v>0</v>
      </c>
      <c r="T199">
        <f t="shared" si="26"/>
        <v>0</v>
      </c>
      <c r="U199">
        <f t="shared" si="27"/>
        <v>1</v>
      </c>
    </row>
    <row r="200" spans="1:21" x14ac:dyDescent="0.3">
      <c r="A200" t="s">
        <v>246</v>
      </c>
      <c r="B200" t="s">
        <v>18</v>
      </c>
      <c r="C200" t="s">
        <v>238</v>
      </c>
      <c r="D200">
        <v>1</v>
      </c>
      <c r="E200">
        <v>1</v>
      </c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1</v>
      </c>
      <c r="N200">
        <v>10</v>
      </c>
      <c r="O200">
        <f t="shared" si="21"/>
        <v>0</v>
      </c>
      <c r="P200">
        <f t="shared" si="22"/>
        <v>0</v>
      </c>
      <c r="Q200">
        <f t="shared" si="23"/>
        <v>0</v>
      </c>
      <c r="R200">
        <f t="shared" si="24"/>
        <v>0</v>
      </c>
      <c r="S200">
        <f t="shared" si="25"/>
        <v>1</v>
      </c>
      <c r="T200">
        <f t="shared" si="26"/>
        <v>0</v>
      </c>
      <c r="U200">
        <f t="shared" si="27"/>
        <v>1</v>
      </c>
    </row>
    <row r="201" spans="1:21" x14ac:dyDescent="0.3">
      <c r="A201" t="s">
        <v>247</v>
      </c>
      <c r="B201" t="s">
        <v>18</v>
      </c>
      <c r="C201" t="s">
        <v>138</v>
      </c>
      <c r="F201">
        <v>1</v>
      </c>
      <c r="H201">
        <v>1</v>
      </c>
      <c r="I201">
        <v>1</v>
      </c>
      <c r="K201">
        <v>1</v>
      </c>
      <c r="M201">
        <v>1</v>
      </c>
      <c r="N201">
        <v>5</v>
      </c>
      <c r="O201">
        <f t="shared" si="21"/>
        <v>0</v>
      </c>
      <c r="P201">
        <f t="shared" si="22"/>
        <v>1</v>
      </c>
      <c r="Q201">
        <f t="shared" si="23"/>
        <v>0</v>
      </c>
      <c r="R201">
        <f t="shared" si="24"/>
        <v>0</v>
      </c>
      <c r="S201">
        <f t="shared" si="25"/>
        <v>0</v>
      </c>
      <c r="T201">
        <f t="shared" si="26"/>
        <v>1</v>
      </c>
      <c r="U201">
        <f t="shared" si="27"/>
        <v>0</v>
      </c>
    </row>
    <row r="202" spans="1:21" x14ac:dyDescent="0.3">
      <c r="A202" t="s">
        <v>249</v>
      </c>
      <c r="B202" t="s">
        <v>18</v>
      </c>
      <c r="C202" t="s">
        <v>138</v>
      </c>
      <c r="D202">
        <v>1</v>
      </c>
      <c r="E202">
        <v>1</v>
      </c>
      <c r="F202">
        <v>1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1</v>
      </c>
      <c r="M202">
        <v>1</v>
      </c>
      <c r="N202">
        <v>10</v>
      </c>
      <c r="O202">
        <f t="shared" si="21"/>
        <v>0</v>
      </c>
      <c r="P202">
        <f t="shared" si="22"/>
        <v>0</v>
      </c>
      <c r="Q202">
        <f t="shared" si="23"/>
        <v>0</v>
      </c>
      <c r="R202">
        <f t="shared" si="24"/>
        <v>0</v>
      </c>
      <c r="S202">
        <f t="shared" si="25"/>
        <v>1</v>
      </c>
      <c r="T202">
        <f t="shared" si="26"/>
        <v>0</v>
      </c>
      <c r="U202">
        <f t="shared" si="27"/>
        <v>1</v>
      </c>
    </row>
    <row r="203" spans="1:21" x14ac:dyDescent="0.3">
      <c r="A203" t="s">
        <v>250</v>
      </c>
      <c r="B203" t="s">
        <v>18</v>
      </c>
      <c r="C203" t="s">
        <v>138</v>
      </c>
      <c r="D203">
        <v>1</v>
      </c>
      <c r="F203">
        <v>1</v>
      </c>
      <c r="G203">
        <v>1</v>
      </c>
      <c r="I203">
        <v>1</v>
      </c>
      <c r="J203">
        <v>1</v>
      </c>
      <c r="K203">
        <v>1</v>
      </c>
      <c r="L203">
        <v>1</v>
      </c>
      <c r="M203">
        <v>1</v>
      </c>
      <c r="N203">
        <v>8</v>
      </c>
      <c r="O203">
        <f t="shared" si="21"/>
        <v>0</v>
      </c>
      <c r="P203">
        <f t="shared" si="22"/>
        <v>0</v>
      </c>
      <c r="Q203">
        <f t="shared" si="23"/>
        <v>0</v>
      </c>
      <c r="R203">
        <f t="shared" si="24"/>
        <v>1</v>
      </c>
      <c r="S203">
        <f t="shared" si="25"/>
        <v>0</v>
      </c>
      <c r="T203">
        <f t="shared" si="26"/>
        <v>0</v>
      </c>
      <c r="U203">
        <f t="shared" si="27"/>
        <v>1</v>
      </c>
    </row>
    <row r="204" spans="1:21" x14ac:dyDescent="0.3">
      <c r="A204" t="s">
        <v>251</v>
      </c>
      <c r="B204" t="s">
        <v>18</v>
      </c>
      <c r="C204" t="s">
        <v>238</v>
      </c>
      <c r="D204">
        <v>1</v>
      </c>
      <c r="E204">
        <v>1</v>
      </c>
      <c r="G204">
        <v>1</v>
      </c>
      <c r="K204">
        <v>1</v>
      </c>
      <c r="L204">
        <v>1</v>
      </c>
      <c r="M204">
        <v>1</v>
      </c>
      <c r="N204">
        <v>6</v>
      </c>
      <c r="O204">
        <f t="shared" si="21"/>
        <v>0</v>
      </c>
      <c r="P204">
        <f t="shared" si="22"/>
        <v>0</v>
      </c>
      <c r="Q204">
        <f t="shared" si="23"/>
        <v>1</v>
      </c>
      <c r="R204">
        <f t="shared" si="24"/>
        <v>0</v>
      </c>
      <c r="S204">
        <f t="shared" si="25"/>
        <v>0</v>
      </c>
      <c r="T204">
        <f t="shared" si="26"/>
        <v>0</v>
      </c>
      <c r="U204">
        <f t="shared" si="27"/>
        <v>1</v>
      </c>
    </row>
    <row r="205" spans="1:21" x14ac:dyDescent="0.3">
      <c r="A205" t="s">
        <v>252</v>
      </c>
      <c r="B205" t="s">
        <v>18</v>
      </c>
      <c r="C205" t="s">
        <v>138</v>
      </c>
      <c r="D205">
        <v>1</v>
      </c>
      <c r="E205">
        <v>1</v>
      </c>
      <c r="F205">
        <v>1</v>
      </c>
      <c r="G205">
        <v>1</v>
      </c>
      <c r="I205">
        <v>1</v>
      </c>
      <c r="J205">
        <v>1</v>
      </c>
      <c r="K205">
        <v>1</v>
      </c>
      <c r="M205">
        <v>1</v>
      </c>
      <c r="N205">
        <v>8</v>
      </c>
      <c r="O205">
        <f t="shared" si="21"/>
        <v>0</v>
      </c>
      <c r="P205">
        <f t="shared" si="22"/>
        <v>0</v>
      </c>
      <c r="Q205">
        <f t="shared" si="23"/>
        <v>0</v>
      </c>
      <c r="R205">
        <f t="shared" si="24"/>
        <v>1</v>
      </c>
      <c r="S205">
        <f t="shared" si="25"/>
        <v>0</v>
      </c>
      <c r="T205">
        <f t="shared" si="26"/>
        <v>0</v>
      </c>
      <c r="U205">
        <f t="shared" si="27"/>
        <v>1</v>
      </c>
    </row>
    <row r="206" spans="1:21" x14ac:dyDescent="0.3">
      <c r="A206" t="s">
        <v>246</v>
      </c>
      <c r="B206" t="s">
        <v>18</v>
      </c>
      <c r="C206" t="s">
        <v>238</v>
      </c>
      <c r="D206">
        <v>1</v>
      </c>
      <c r="E206">
        <v>1</v>
      </c>
      <c r="F206">
        <v>1</v>
      </c>
      <c r="G206">
        <v>1</v>
      </c>
      <c r="H206">
        <v>1</v>
      </c>
      <c r="I206">
        <v>1</v>
      </c>
      <c r="J206">
        <v>1</v>
      </c>
      <c r="K206">
        <v>1</v>
      </c>
      <c r="L206">
        <v>1</v>
      </c>
      <c r="M206">
        <v>1</v>
      </c>
      <c r="N206">
        <v>10</v>
      </c>
      <c r="O206">
        <f t="shared" si="21"/>
        <v>0</v>
      </c>
      <c r="P206">
        <f t="shared" si="22"/>
        <v>0</v>
      </c>
      <c r="Q206">
        <f t="shared" si="23"/>
        <v>0</v>
      </c>
      <c r="R206">
        <f t="shared" si="24"/>
        <v>0</v>
      </c>
      <c r="S206">
        <f t="shared" si="25"/>
        <v>1</v>
      </c>
      <c r="T206">
        <f t="shared" si="26"/>
        <v>0</v>
      </c>
      <c r="U206">
        <f t="shared" si="27"/>
        <v>1</v>
      </c>
    </row>
    <row r="207" spans="1:21" x14ac:dyDescent="0.3">
      <c r="A207" t="s">
        <v>253</v>
      </c>
      <c r="B207" t="s">
        <v>18</v>
      </c>
      <c r="C207" t="s">
        <v>138</v>
      </c>
      <c r="D207">
        <v>1</v>
      </c>
      <c r="E207">
        <v>1</v>
      </c>
      <c r="F207">
        <v>1</v>
      </c>
      <c r="G207">
        <v>1</v>
      </c>
      <c r="H207">
        <v>1</v>
      </c>
      <c r="I207">
        <v>1</v>
      </c>
      <c r="J207">
        <v>1</v>
      </c>
      <c r="K207">
        <v>1</v>
      </c>
      <c r="L207">
        <v>1</v>
      </c>
      <c r="M207">
        <v>1</v>
      </c>
      <c r="N207">
        <v>10</v>
      </c>
      <c r="O207">
        <f t="shared" si="21"/>
        <v>0</v>
      </c>
      <c r="P207">
        <f t="shared" si="22"/>
        <v>0</v>
      </c>
      <c r="Q207">
        <f t="shared" si="23"/>
        <v>0</v>
      </c>
      <c r="R207">
        <f t="shared" si="24"/>
        <v>0</v>
      </c>
      <c r="S207">
        <f t="shared" si="25"/>
        <v>1</v>
      </c>
      <c r="T207">
        <f t="shared" si="26"/>
        <v>0</v>
      </c>
      <c r="U207">
        <f t="shared" si="27"/>
        <v>1</v>
      </c>
    </row>
    <row r="208" spans="1:21" x14ac:dyDescent="0.3">
      <c r="A208" t="s">
        <v>254</v>
      </c>
      <c r="B208" t="s">
        <v>18</v>
      </c>
      <c r="C208" t="s">
        <v>138</v>
      </c>
      <c r="D208">
        <v>1</v>
      </c>
      <c r="E208">
        <v>1</v>
      </c>
      <c r="F208">
        <v>1</v>
      </c>
      <c r="G208">
        <v>1</v>
      </c>
      <c r="H208">
        <v>1</v>
      </c>
      <c r="I208">
        <v>1</v>
      </c>
      <c r="J208">
        <v>1</v>
      </c>
      <c r="L208">
        <v>1</v>
      </c>
      <c r="M208">
        <v>1</v>
      </c>
      <c r="N208">
        <v>9</v>
      </c>
      <c r="O208">
        <f t="shared" si="21"/>
        <v>0</v>
      </c>
      <c r="P208">
        <f t="shared" si="22"/>
        <v>0</v>
      </c>
      <c r="Q208">
        <f t="shared" si="23"/>
        <v>0</v>
      </c>
      <c r="R208">
        <f t="shared" si="24"/>
        <v>1</v>
      </c>
      <c r="S208">
        <f t="shared" si="25"/>
        <v>0</v>
      </c>
      <c r="T208">
        <f t="shared" si="26"/>
        <v>0</v>
      </c>
      <c r="U208">
        <f t="shared" si="27"/>
        <v>1</v>
      </c>
    </row>
    <row r="209" spans="1:21" x14ac:dyDescent="0.3">
      <c r="A209" t="s">
        <v>255</v>
      </c>
      <c r="B209" t="s">
        <v>18</v>
      </c>
      <c r="C209" t="s">
        <v>256</v>
      </c>
      <c r="D209">
        <v>1</v>
      </c>
      <c r="E209">
        <v>1</v>
      </c>
      <c r="F209">
        <v>1</v>
      </c>
      <c r="G209">
        <v>1</v>
      </c>
      <c r="H209">
        <v>1</v>
      </c>
      <c r="I209">
        <v>1</v>
      </c>
      <c r="J209">
        <v>1</v>
      </c>
      <c r="K209">
        <v>1</v>
      </c>
      <c r="L209">
        <v>1</v>
      </c>
      <c r="M209">
        <v>1</v>
      </c>
      <c r="N209">
        <v>10</v>
      </c>
      <c r="O209">
        <f t="shared" si="21"/>
        <v>0</v>
      </c>
      <c r="P209">
        <f t="shared" si="22"/>
        <v>0</v>
      </c>
      <c r="Q209">
        <f t="shared" si="23"/>
        <v>0</v>
      </c>
      <c r="R209">
        <f t="shared" si="24"/>
        <v>0</v>
      </c>
      <c r="S209">
        <f t="shared" si="25"/>
        <v>1</v>
      </c>
      <c r="T209">
        <f t="shared" si="26"/>
        <v>0</v>
      </c>
      <c r="U209">
        <f t="shared" si="27"/>
        <v>1</v>
      </c>
    </row>
    <row r="210" spans="1:21" x14ac:dyDescent="0.3">
      <c r="A210" t="s">
        <v>257</v>
      </c>
      <c r="B210" t="s">
        <v>18</v>
      </c>
      <c r="C210" t="s">
        <v>256</v>
      </c>
      <c r="D210">
        <v>1</v>
      </c>
      <c r="E210">
        <v>1</v>
      </c>
      <c r="F210">
        <v>1</v>
      </c>
      <c r="G210">
        <v>1</v>
      </c>
      <c r="H210">
        <v>1</v>
      </c>
      <c r="I210">
        <v>1</v>
      </c>
      <c r="J210">
        <v>1</v>
      </c>
      <c r="K210">
        <v>1</v>
      </c>
      <c r="L210">
        <v>1</v>
      </c>
      <c r="M210">
        <v>1</v>
      </c>
      <c r="N210">
        <v>10</v>
      </c>
      <c r="O210">
        <f t="shared" si="21"/>
        <v>0</v>
      </c>
      <c r="P210">
        <f t="shared" si="22"/>
        <v>0</v>
      </c>
      <c r="Q210">
        <f t="shared" si="23"/>
        <v>0</v>
      </c>
      <c r="R210">
        <f t="shared" si="24"/>
        <v>0</v>
      </c>
      <c r="S210">
        <f t="shared" si="25"/>
        <v>1</v>
      </c>
      <c r="T210">
        <f t="shared" si="26"/>
        <v>0</v>
      </c>
      <c r="U210">
        <f t="shared" si="27"/>
        <v>1</v>
      </c>
    </row>
    <row r="211" spans="1:21" x14ac:dyDescent="0.3">
      <c r="A211" t="s">
        <v>258</v>
      </c>
      <c r="B211" t="s">
        <v>18</v>
      </c>
      <c r="C211" t="s">
        <v>129</v>
      </c>
      <c r="F211">
        <v>1</v>
      </c>
      <c r="H211">
        <v>1</v>
      </c>
      <c r="J211">
        <v>1</v>
      </c>
      <c r="K211">
        <v>1</v>
      </c>
      <c r="L211">
        <v>1</v>
      </c>
      <c r="N211">
        <v>5</v>
      </c>
      <c r="O211">
        <f t="shared" si="21"/>
        <v>0</v>
      </c>
      <c r="P211">
        <f t="shared" si="22"/>
        <v>1</v>
      </c>
      <c r="Q211">
        <f t="shared" si="23"/>
        <v>0</v>
      </c>
      <c r="R211">
        <f t="shared" si="24"/>
        <v>0</v>
      </c>
      <c r="S211">
        <f t="shared" si="25"/>
        <v>0</v>
      </c>
      <c r="T211">
        <f t="shared" si="26"/>
        <v>1</v>
      </c>
      <c r="U211">
        <f t="shared" si="27"/>
        <v>0</v>
      </c>
    </row>
    <row r="212" spans="1:21" x14ac:dyDescent="0.3">
      <c r="A212" t="s">
        <v>259</v>
      </c>
      <c r="B212" t="s">
        <v>18</v>
      </c>
      <c r="C212" t="s">
        <v>138</v>
      </c>
      <c r="D212">
        <v>1</v>
      </c>
      <c r="E212">
        <v>1</v>
      </c>
      <c r="F212">
        <v>1</v>
      </c>
      <c r="H212">
        <v>1</v>
      </c>
      <c r="I212">
        <v>1</v>
      </c>
      <c r="J212">
        <v>1</v>
      </c>
      <c r="K212">
        <v>1</v>
      </c>
      <c r="L212">
        <v>1</v>
      </c>
      <c r="N212">
        <v>8</v>
      </c>
      <c r="O212">
        <f t="shared" si="21"/>
        <v>0</v>
      </c>
      <c r="P212">
        <f t="shared" si="22"/>
        <v>0</v>
      </c>
      <c r="Q212">
        <f t="shared" si="23"/>
        <v>0</v>
      </c>
      <c r="R212">
        <f t="shared" si="24"/>
        <v>1</v>
      </c>
      <c r="S212">
        <f t="shared" si="25"/>
        <v>0</v>
      </c>
      <c r="T212">
        <f t="shared" si="26"/>
        <v>0</v>
      </c>
      <c r="U212">
        <f t="shared" si="27"/>
        <v>1</v>
      </c>
    </row>
    <row r="213" spans="1:21" x14ac:dyDescent="0.3">
      <c r="A213" t="s">
        <v>260</v>
      </c>
      <c r="B213" t="s">
        <v>18</v>
      </c>
      <c r="C213" t="s">
        <v>129</v>
      </c>
      <c r="F213">
        <v>1</v>
      </c>
      <c r="H213">
        <v>1</v>
      </c>
      <c r="L213">
        <v>1</v>
      </c>
      <c r="N213">
        <v>3</v>
      </c>
      <c r="O213">
        <f t="shared" si="21"/>
        <v>1</v>
      </c>
      <c r="P213">
        <f t="shared" si="22"/>
        <v>0</v>
      </c>
      <c r="Q213">
        <f t="shared" si="23"/>
        <v>0</v>
      </c>
      <c r="R213">
        <f t="shared" si="24"/>
        <v>0</v>
      </c>
      <c r="S213">
        <f t="shared" si="25"/>
        <v>0</v>
      </c>
      <c r="T213">
        <f t="shared" si="26"/>
        <v>1</v>
      </c>
      <c r="U213">
        <f t="shared" si="27"/>
        <v>0</v>
      </c>
    </row>
    <row r="214" spans="1:21" x14ac:dyDescent="0.3">
      <c r="A214" t="s">
        <v>261</v>
      </c>
      <c r="B214" t="s">
        <v>18</v>
      </c>
      <c r="C214" t="s">
        <v>187</v>
      </c>
      <c r="D214">
        <v>1</v>
      </c>
      <c r="F214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1</v>
      </c>
      <c r="N214">
        <v>8</v>
      </c>
      <c r="O214">
        <f t="shared" si="21"/>
        <v>0</v>
      </c>
      <c r="P214">
        <f t="shared" si="22"/>
        <v>0</v>
      </c>
      <c r="Q214">
        <f t="shared" si="23"/>
        <v>0</v>
      </c>
      <c r="R214">
        <f t="shared" si="24"/>
        <v>1</v>
      </c>
      <c r="S214">
        <f t="shared" si="25"/>
        <v>0</v>
      </c>
      <c r="T214">
        <f t="shared" si="26"/>
        <v>0</v>
      </c>
      <c r="U214">
        <f t="shared" si="27"/>
        <v>1</v>
      </c>
    </row>
    <row r="215" spans="1:21" x14ac:dyDescent="0.3">
      <c r="A215" t="s">
        <v>262</v>
      </c>
      <c r="B215" t="s">
        <v>18</v>
      </c>
      <c r="C215" t="s">
        <v>187</v>
      </c>
      <c r="D215">
        <v>1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1</v>
      </c>
      <c r="L215">
        <v>1</v>
      </c>
      <c r="N215">
        <v>8</v>
      </c>
      <c r="O215">
        <f t="shared" si="21"/>
        <v>0</v>
      </c>
      <c r="P215">
        <f t="shared" si="22"/>
        <v>0</v>
      </c>
      <c r="Q215">
        <f t="shared" si="23"/>
        <v>0</v>
      </c>
      <c r="R215">
        <f t="shared" si="24"/>
        <v>1</v>
      </c>
      <c r="S215">
        <f t="shared" si="25"/>
        <v>0</v>
      </c>
      <c r="T215">
        <f t="shared" si="26"/>
        <v>0</v>
      </c>
      <c r="U215">
        <f t="shared" si="27"/>
        <v>1</v>
      </c>
    </row>
    <row r="216" spans="1:21" x14ac:dyDescent="0.3">
      <c r="A216" t="s">
        <v>263</v>
      </c>
      <c r="B216" t="s">
        <v>18</v>
      </c>
      <c r="C216" t="s">
        <v>187</v>
      </c>
      <c r="D216">
        <v>1</v>
      </c>
      <c r="F216">
        <v>1</v>
      </c>
      <c r="G216">
        <v>1</v>
      </c>
      <c r="M216">
        <v>1</v>
      </c>
      <c r="N216">
        <v>4</v>
      </c>
      <c r="O216">
        <f t="shared" si="21"/>
        <v>0</v>
      </c>
      <c r="P216">
        <f t="shared" si="22"/>
        <v>1</v>
      </c>
      <c r="Q216">
        <f t="shared" si="23"/>
        <v>0</v>
      </c>
      <c r="R216">
        <f t="shared" si="24"/>
        <v>0</v>
      </c>
      <c r="S216">
        <f t="shared" si="25"/>
        <v>0</v>
      </c>
      <c r="T216">
        <f t="shared" si="26"/>
        <v>1</v>
      </c>
      <c r="U216">
        <f t="shared" si="27"/>
        <v>0</v>
      </c>
    </row>
    <row r="217" spans="1:21" x14ac:dyDescent="0.3">
      <c r="A217" t="s">
        <v>264</v>
      </c>
      <c r="B217" t="s">
        <v>18</v>
      </c>
      <c r="C217" t="s">
        <v>256</v>
      </c>
      <c r="D217">
        <v>1</v>
      </c>
      <c r="E217">
        <v>1</v>
      </c>
      <c r="F217">
        <v>1</v>
      </c>
      <c r="G217">
        <v>1</v>
      </c>
      <c r="H217">
        <v>1</v>
      </c>
      <c r="I217">
        <v>1</v>
      </c>
      <c r="J217">
        <v>1</v>
      </c>
      <c r="K217">
        <v>1</v>
      </c>
      <c r="L217">
        <v>1</v>
      </c>
      <c r="M217">
        <v>1</v>
      </c>
      <c r="N217">
        <v>10</v>
      </c>
      <c r="O217">
        <f t="shared" si="21"/>
        <v>0</v>
      </c>
      <c r="P217">
        <f t="shared" si="22"/>
        <v>0</v>
      </c>
      <c r="Q217">
        <f t="shared" si="23"/>
        <v>0</v>
      </c>
      <c r="R217">
        <f t="shared" si="24"/>
        <v>0</v>
      </c>
      <c r="S217">
        <f t="shared" si="25"/>
        <v>1</v>
      </c>
      <c r="T217">
        <f t="shared" si="26"/>
        <v>0</v>
      </c>
      <c r="U217">
        <f t="shared" si="27"/>
        <v>1</v>
      </c>
    </row>
    <row r="218" spans="1:21" x14ac:dyDescent="0.3">
      <c r="A218" t="s">
        <v>265</v>
      </c>
      <c r="B218" t="s">
        <v>18</v>
      </c>
      <c r="C218" t="s">
        <v>187</v>
      </c>
      <c r="D218">
        <v>1</v>
      </c>
      <c r="E218">
        <v>1</v>
      </c>
      <c r="F218">
        <v>1</v>
      </c>
      <c r="G218">
        <v>1</v>
      </c>
      <c r="H218">
        <v>1</v>
      </c>
      <c r="I218">
        <v>1</v>
      </c>
      <c r="J218">
        <v>1</v>
      </c>
      <c r="K218">
        <v>1</v>
      </c>
      <c r="L218">
        <v>1</v>
      </c>
      <c r="M218">
        <v>1</v>
      </c>
      <c r="N218">
        <v>10</v>
      </c>
      <c r="O218">
        <f t="shared" si="21"/>
        <v>0</v>
      </c>
      <c r="P218">
        <f t="shared" si="22"/>
        <v>0</v>
      </c>
      <c r="Q218">
        <f t="shared" si="23"/>
        <v>0</v>
      </c>
      <c r="R218">
        <f t="shared" si="24"/>
        <v>0</v>
      </c>
      <c r="S218">
        <f t="shared" si="25"/>
        <v>1</v>
      </c>
      <c r="T218">
        <f t="shared" si="26"/>
        <v>0</v>
      </c>
      <c r="U218">
        <f t="shared" si="27"/>
        <v>1</v>
      </c>
    </row>
    <row r="219" spans="1:21" x14ac:dyDescent="0.3">
      <c r="A219" t="s">
        <v>266</v>
      </c>
      <c r="B219" t="s">
        <v>18</v>
      </c>
      <c r="C219" t="s">
        <v>256</v>
      </c>
      <c r="D219">
        <v>1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L219">
        <v>1</v>
      </c>
      <c r="M219">
        <v>1</v>
      </c>
      <c r="N219">
        <v>9</v>
      </c>
      <c r="O219">
        <f t="shared" si="21"/>
        <v>0</v>
      </c>
      <c r="P219">
        <f t="shared" si="22"/>
        <v>0</v>
      </c>
      <c r="Q219">
        <f t="shared" si="23"/>
        <v>0</v>
      </c>
      <c r="R219">
        <f t="shared" si="24"/>
        <v>1</v>
      </c>
      <c r="S219">
        <f t="shared" si="25"/>
        <v>0</v>
      </c>
      <c r="T219">
        <f t="shared" si="26"/>
        <v>0</v>
      </c>
      <c r="U219">
        <f t="shared" si="27"/>
        <v>1</v>
      </c>
    </row>
    <row r="220" spans="1:21" x14ac:dyDescent="0.3">
      <c r="A220" t="s">
        <v>267</v>
      </c>
      <c r="B220" t="s">
        <v>18</v>
      </c>
      <c r="C220" t="s">
        <v>256</v>
      </c>
      <c r="D220">
        <v>1</v>
      </c>
      <c r="E220">
        <v>1</v>
      </c>
      <c r="F220">
        <v>1</v>
      </c>
      <c r="G220">
        <v>1</v>
      </c>
      <c r="H220">
        <v>1</v>
      </c>
      <c r="I220">
        <v>1</v>
      </c>
      <c r="J220">
        <v>1</v>
      </c>
      <c r="K220">
        <v>1</v>
      </c>
      <c r="L220">
        <v>1</v>
      </c>
      <c r="N220">
        <v>9</v>
      </c>
      <c r="O220">
        <f t="shared" si="21"/>
        <v>0</v>
      </c>
      <c r="P220">
        <f t="shared" si="22"/>
        <v>0</v>
      </c>
      <c r="Q220">
        <f t="shared" si="23"/>
        <v>0</v>
      </c>
      <c r="R220">
        <f t="shared" si="24"/>
        <v>1</v>
      </c>
      <c r="S220">
        <f t="shared" si="25"/>
        <v>0</v>
      </c>
      <c r="T220">
        <f t="shared" si="26"/>
        <v>0</v>
      </c>
      <c r="U220">
        <f t="shared" si="27"/>
        <v>1</v>
      </c>
    </row>
    <row r="221" spans="1:21" x14ac:dyDescent="0.3">
      <c r="A221" t="s">
        <v>268</v>
      </c>
      <c r="B221" t="s">
        <v>18</v>
      </c>
      <c r="C221" t="s">
        <v>256</v>
      </c>
      <c r="D221">
        <v>1</v>
      </c>
      <c r="F221">
        <v>1</v>
      </c>
      <c r="G221">
        <v>1</v>
      </c>
      <c r="H221">
        <v>1</v>
      </c>
      <c r="I221">
        <v>1</v>
      </c>
      <c r="J221">
        <v>1</v>
      </c>
      <c r="K221">
        <v>1</v>
      </c>
      <c r="L221">
        <v>1</v>
      </c>
      <c r="N221">
        <v>8</v>
      </c>
      <c r="O221">
        <f t="shared" si="21"/>
        <v>0</v>
      </c>
      <c r="P221">
        <f t="shared" si="22"/>
        <v>0</v>
      </c>
      <c r="Q221">
        <f t="shared" si="23"/>
        <v>0</v>
      </c>
      <c r="R221">
        <f t="shared" si="24"/>
        <v>1</v>
      </c>
      <c r="S221">
        <f t="shared" si="25"/>
        <v>0</v>
      </c>
      <c r="T221">
        <f t="shared" si="26"/>
        <v>0</v>
      </c>
      <c r="U221">
        <f t="shared" si="27"/>
        <v>1</v>
      </c>
    </row>
    <row r="222" spans="1:21" x14ac:dyDescent="0.3">
      <c r="A222" t="s">
        <v>269</v>
      </c>
      <c r="B222" t="s">
        <v>18</v>
      </c>
      <c r="C222" t="s">
        <v>187</v>
      </c>
      <c r="D222">
        <v>1</v>
      </c>
      <c r="E222">
        <v>1</v>
      </c>
      <c r="F222">
        <v>1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1</v>
      </c>
      <c r="N222">
        <v>9</v>
      </c>
      <c r="O222">
        <f t="shared" si="21"/>
        <v>0</v>
      </c>
      <c r="P222">
        <f t="shared" si="22"/>
        <v>0</v>
      </c>
      <c r="Q222">
        <f t="shared" si="23"/>
        <v>0</v>
      </c>
      <c r="R222">
        <f t="shared" si="24"/>
        <v>1</v>
      </c>
      <c r="S222">
        <f t="shared" si="25"/>
        <v>0</v>
      </c>
      <c r="T222">
        <f t="shared" si="26"/>
        <v>0</v>
      </c>
      <c r="U222">
        <f t="shared" si="27"/>
        <v>1</v>
      </c>
    </row>
    <row r="223" spans="1:21" x14ac:dyDescent="0.3">
      <c r="A223" t="s">
        <v>270</v>
      </c>
      <c r="B223" t="s">
        <v>18</v>
      </c>
      <c r="C223" t="s">
        <v>187</v>
      </c>
      <c r="D223">
        <v>1</v>
      </c>
      <c r="E223">
        <v>1</v>
      </c>
      <c r="F223">
        <v>1</v>
      </c>
      <c r="G223">
        <v>1</v>
      </c>
      <c r="H223">
        <v>1</v>
      </c>
      <c r="I223">
        <v>1</v>
      </c>
      <c r="J223">
        <v>1</v>
      </c>
      <c r="K223">
        <v>1</v>
      </c>
      <c r="L223">
        <v>1</v>
      </c>
      <c r="M223">
        <v>1</v>
      </c>
      <c r="N223">
        <v>10</v>
      </c>
      <c r="O223">
        <f t="shared" si="21"/>
        <v>0</v>
      </c>
      <c r="P223">
        <f t="shared" si="22"/>
        <v>0</v>
      </c>
      <c r="Q223">
        <f t="shared" si="23"/>
        <v>0</v>
      </c>
      <c r="R223">
        <f t="shared" si="24"/>
        <v>0</v>
      </c>
      <c r="S223">
        <f t="shared" si="25"/>
        <v>1</v>
      </c>
      <c r="T223">
        <f t="shared" si="26"/>
        <v>0</v>
      </c>
      <c r="U223">
        <f t="shared" si="27"/>
        <v>1</v>
      </c>
    </row>
    <row r="224" spans="1:21" x14ac:dyDescent="0.3">
      <c r="A224" t="s">
        <v>271</v>
      </c>
      <c r="B224" t="s">
        <v>18</v>
      </c>
      <c r="C224" t="s">
        <v>187</v>
      </c>
      <c r="D224">
        <v>1</v>
      </c>
      <c r="E224">
        <v>1</v>
      </c>
      <c r="F224">
        <v>1</v>
      </c>
      <c r="G224">
        <v>1</v>
      </c>
      <c r="H224">
        <v>1</v>
      </c>
      <c r="I224">
        <v>1</v>
      </c>
      <c r="J224">
        <v>1</v>
      </c>
      <c r="K224">
        <v>1</v>
      </c>
      <c r="L224">
        <v>1</v>
      </c>
      <c r="M224">
        <v>1</v>
      </c>
      <c r="N224">
        <v>10</v>
      </c>
      <c r="O224">
        <f t="shared" si="21"/>
        <v>0</v>
      </c>
      <c r="P224">
        <f t="shared" si="22"/>
        <v>0</v>
      </c>
      <c r="Q224">
        <f t="shared" si="23"/>
        <v>0</v>
      </c>
      <c r="R224">
        <f t="shared" si="24"/>
        <v>0</v>
      </c>
      <c r="S224">
        <f t="shared" si="25"/>
        <v>1</v>
      </c>
      <c r="T224">
        <f t="shared" si="26"/>
        <v>0</v>
      </c>
      <c r="U224">
        <f t="shared" si="27"/>
        <v>1</v>
      </c>
    </row>
    <row r="225" spans="1:21" x14ac:dyDescent="0.3">
      <c r="A225" t="s">
        <v>272</v>
      </c>
      <c r="B225" t="s">
        <v>18</v>
      </c>
      <c r="C225" t="s">
        <v>187</v>
      </c>
      <c r="D225">
        <v>1</v>
      </c>
      <c r="H225">
        <v>1</v>
      </c>
      <c r="J225">
        <v>1</v>
      </c>
      <c r="K225">
        <v>1</v>
      </c>
      <c r="M225">
        <v>1</v>
      </c>
      <c r="N225">
        <v>5</v>
      </c>
      <c r="O225">
        <f t="shared" si="21"/>
        <v>0</v>
      </c>
      <c r="P225">
        <f t="shared" si="22"/>
        <v>1</v>
      </c>
      <c r="Q225">
        <f t="shared" si="23"/>
        <v>0</v>
      </c>
      <c r="R225">
        <f t="shared" si="24"/>
        <v>0</v>
      </c>
      <c r="S225">
        <f t="shared" si="25"/>
        <v>0</v>
      </c>
      <c r="T225">
        <f t="shared" si="26"/>
        <v>1</v>
      </c>
      <c r="U225">
        <f t="shared" si="27"/>
        <v>0</v>
      </c>
    </row>
    <row r="226" spans="1:21" x14ac:dyDescent="0.3">
      <c r="A226" t="s">
        <v>273</v>
      </c>
      <c r="B226" t="s">
        <v>18</v>
      </c>
      <c r="C226" t="s">
        <v>256</v>
      </c>
      <c r="D226">
        <v>1</v>
      </c>
      <c r="E226">
        <v>1</v>
      </c>
      <c r="F226">
        <v>1</v>
      </c>
      <c r="G226">
        <v>1</v>
      </c>
      <c r="H226">
        <v>1</v>
      </c>
      <c r="I226">
        <v>1</v>
      </c>
      <c r="J226">
        <v>1</v>
      </c>
      <c r="K226">
        <v>1</v>
      </c>
      <c r="L226">
        <v>1</v>
      </c>
      <c r="M226">
        <v>1</v>
      </c>
      <c r="N226">
        <v>10</v>
      </c>
      <c r="O226">
        <f t="shared" si="21"/>
        <v>0</v>
      </c>
      <c r="P226">
        <f t="shared" si="22"/>
        <v>0</v>
      </c>
      <c r="Q226">
        <f t="shared" si="23"/>
        <v>0</v>
      </c>
      <c r="R226">
        <f t="shared" si="24"/>
        <v>0</v>
      </c>
      <c r="S226">
        <f t="shared" si="25"/>
        <v>1</v>
      </c>
      <c r="T226">
        <f t="shared" si="26"/>
        <v>0</v>
      </c>
      <c r="U226">
        <f t="shared" si="27"/>
        <v>1</v>
      </c>
    </row>
    <row r="227" spans="1:21" x14ac:dyDescent="0.3">
      <c r="A227" t="s">
        <v>274</v>
      </c>
      <c r="B227" t="s">
        <v>18</v>
      </c>
      <c r="C227" t="s">
        <v>187</v>
      </c>
      <c r="E227">
        <v>1</v>
      </c>
      <c r="F227">
        <v>1</v>
      </c>
      <c r="H227">
        <v>1</v>
      </c>
      <c r="I227">
        <v>1</v>
      </c>
      <c r="K227">
        <v>1</v>
      </c>
      <c r="L227">
        <v>1</v>
      </c>
      <c r="M227">
        <v>1</v>
      </c>
      <c r="N227">
        <v>7</v>
      </c>
      <c r="O227">
        <f t="shared" si="21"/>
        <v>0</v>
      </c>
      <c r="P227">
        <f t="shared" si="22"/>
        <v>0</v>
      </c>
      <c r="Q227">
        <f t="shared" si="23"/>
        <v>1</v>
      </c>
      <c r="R227">
        <f t="shared" si="24"/>
        <v>0</v>
      </c>
      <c r="S227">
        <f t="shared" si="25"/>
        <v>0</v>
      </c>
      <c r="T227">
        <f t="shared" si="26"/>
        <v>0</v>
      </c>
      <c r="U227">
        <f t="shared" si="27"/>
        <v>1</v>
      </c>
    </row>
    <row r="228" spans="1:21" x14ac:dyDescent="0.3">
      <c r="A228" t="s">
        <v>275</v>
      </c>
      <c r="B228" t="s">
        <v>18</v>
      </c>
      <c r="C228" t="s">
        <v>256</v>
      </c>
      <c r="D228">
        <v>1</v>
      </c>
      <c r="E228">
        <v>1</v>
      </c>
      <c r="F228">
        <v>1</v>
      </c>
      <c r="G228">
        <v>1</v>
      </c>
      <c r="H228">
        <v>1</v>
      </c>
      <c r="J228">
        <v>1</v>
      </c>
      <c r="K228">
        <v>1</v>
      </c>
      <c r="L228">
        <v>1</v>
      </c>
      <c r="N228">
        <v>8</v>
      </c>
      <c r="O228">
        <f t="shared" si="21"/>
        <v>0</v>
      </c>
      <c r="P228">
        <f t="shared" si="22"/>
        <v>0</v>
      </c>
      <c r="Q228">
        <f t="shared" si="23"/>
        <v>0</v>
      </c>
      <c r="R228">
        <f t="shared" si="24"/>
        <v>1</v>
      </c>
      <c r="S228">
        <f t="shared" si="25"/>
        <v>0</v>
      </c>
      <c r="T228">
        <f t="shared" si="26"/>
        <v>0</v>
      </c>
      <c r="U228">
        <f t="shared" si="27"/>
        <v>1</v>
      </c>
    </row>
    <row r="229" spans="1:21" x14ac:dyDescent="0.3">
      <c r="A229" t="s">
        <v>276</v>
      </c>
      <c r="B229" t="s">
        <v>277</v>
      </c>
      <c r="C229" t="s">
        <v>92</v>
      </c>
      <c r="D229">
        <v>1</v>
      </c>
      <c r="M229">
        <v>1</v>
      </c>
      <c r="N229">
        <v>2</v>
      </c>
      <c r="O229">
        <f t="shared" si="21"/>
        <v>1</v>
      </c>
      <c r="P229">
        <f t="shared" si="22"/>
        <v>0</v>
      </c>
      <c r="Q229">
        <f t="shared" si="23"/>
        <v>0</v>
      </c>
      <c r="R229">
        <f t="shared" si="24"/>
        <v>0</v>
      </c>
      <c r="S229">
        <f t="shared" si="25"/>
        <v>0</v>
      </c>
      <c r="T229">
        <f t="shared" si="26"/>
        <v>1</v>
      </c>
      <c r="U229">
        <f t="shared" si="27"/>
        <v>0</v>
      </c>
    </row>
    <row r="230" spans="1:21" x14ac:dyDescent="0.3">
      <c r="A230" t="s">
        <v>278</v>
      </c>
      <c r="B230" t="s">
        <v>277</v>
      </c>
      <c r="C230" t="s">
        <v>92</v>
      </c>
      <c r="D230">
        <v>1</v>
      </c>
      <c r="E230">
        <v>1</v>
      </c>
      <c r="F230">
        <v>1</v>
      </c>
      <c r="G230">
        <v>1</v>
      </c>
      <c r="H230">
        <v>1</v>
      </c>
      <c r="I230">
        <v>1</v>
      </c>
      <c r="J230">
        <v>1</v>
      </c>
      <c r="K230">
        <v>1</v>
      </c>
      <c r="L230">
        <v>1</v>
      </c>
      <c r="M230">
        <v>1</v>
      </c>
      <c r="N230">
        <v>10</v>
      </c>
      <c r="O230">
        <f t="shared" si="21"/>
        <v>0</v>
      </c>
      <c r="P230">
        <f t="shared" si="22"/>
        <v>0</v>
      </c>
      <c r="Q230">
        <f t="shared" si="23"/>
        <v>0</v>
      </c>
      <c r="R230">
        <f t="shared" si="24"/>
        <v>0</v>
      </c>
      <c r="S230">
        <f t="shared" si="25"/>
        <v>1</v>
      </c>
      <c r="T230">
        <f t="shared" si="26"/>
        <v>0</v>
      </c>
      <c r="U230">
        <f t="shared" si="27"/>
        <v>1</v>
      </c>
    </row>
    <row r="231" spans="1:21" x14ac:dyDescent="0.3">
      <c r="A231" t="s">
        <v>279</v>
      </c>
      <c r="B231" t="s">
        <v>277</v>
      </c>
      <c r="C231" t="s">
        <v>92</v>
      </c>
      <c r="D231">
        <v>1</v>
      </c>
      <c r="E231">
        <v>1</v>
      </c>
      <c r="F231">
        <v>1</v>
      </c>
      <c r="G231">
        <v>1</v>
      </c>
      <c r="H231">
        <v>1</v>
      </c>
      <c r="I231">
        <v>1</v>
      </c>
      <c r="J231">
        <v>1</v>
      </c>
      <c r="K231">
        <v>1</v>
      </c>
      <c r="L231">
        <v>1</v>
      </c>
      <c r="M231">
        <v>1</v>
      </c>
      <c r="N231">
        <v>10</v>
      </c>
      <c r="O231">
        <f t="shared" si="21"/>
        <v>0</v>
      </c>
      <c r="P231">
        <f t="shared" si="22"/>
        <v>0</v>
      </c>
      <c r="Q231">
        <f t="shared" si="23"/>
        <v>0</v>
      </c>
      <c r="R231">
        <f t="shared" si="24"/>
        <v>0</v>
      </c>
      <c r="S231">
        <f t="shared" si="25"/>
        <v>1</v>
      </c>
      <c r="T231">
        <f t="shared" si="26"/>
        <v>0</v>
      </c>
      <c r="U231">
        <f t="shared" si="27"/>
        <v>1</v>
      </c>
    </row>
    <row r="232" spans="1:21" x14ac:dyDescent="0.3">
      <c r="A232" t="s">
        <v>280</v>
      </c>
      <c r="B232" t="s">
        <v>18</v>
      </c>
      <c r="C232" t="s">
        <v>187</v>
      </c>
      <c r="D232">
        <v>1</v>
      </c>
      <c r="E232">
        <v>1</v>
      </c>
      <c r="F232">
        <v>1</v>
      </c>
      <c r="G232">
        <v>1</v>
      </c>
      <c r="H232">
        <v>1</v>
      </c>
      <c r="I232">
        <v>1</v>
      </c>
      <c r="K232">
        <v>1</v>
      </c>
      <c r="M232">
        <v>1</v>
      </c>
      <c r="N232">
        <v>8</v>
      </c>
      <c r="O232">
        <f t="shared" si="21"/>
        <v>0</v>
      </c>
      <c r="P232">
        <f t="shared" si="22"/>
        <v>0</v>
      </c>
      <c r="Q232">
        <f t="shared" si="23"/>
        <v>0</v>
      </c>
      <c r="R232">
        <f t="shared" si="24"/>
        <v>1</v>
      </c>
      <c r="S232">
        <f t="shared" si="25"/>
        <v>0</v>
      </c>
      <c r="T232">
        <f t="shared" si="26"/>
        <v>0</v>
      </c>
      <c r="U232">
        <f t="shared" si="27"/>
        <v>1</v>
      </c>
    </row>
    <row r="233" spans="1:21" x14ac:dyDescent="0.3">
      <c r="A233" t="s">
        <v>281</v>
      </c>
      <c r="B233" t="s">
        <v>12</v>
      </c>
      <c r="C233" t="s">
        <v>39</v>
      </c>
      <c r="D233">
        <v>1</v>
      </c>
      <c r="E233">
        <v>1</v>
      </c>
      <c r="F233">
        <v>1</v>
      </c>
      <c r="G233">
        <v>1</v>
      </c>
      <c r="H233">
        <v>1</v>
      </c>
      <c r="I233">
        <v>1</v>
      </c>
      <c r="L233">
        <v>1</v>
      </c>
      <c r="M233">
        <v>1</v>
      </c>
      <c r="N233">
        <v>8</v>
      </c>
      <c r="O233">
        <f t="shared" si="21"/>
        <v>0</v>
      </c>
      <c r="P233">
        <f t="shared" si="22"/>
        <v>0</v>
      </c>
      <c r="Q233">
        <f t="shared" si="23"/>
        <v>0</v>
      </c>
      <c r="R233">
        <f t="shared" si="24"/>
        <v>1</v>
      </c>
      <c r="S233">
        <f t="shared" si="25"/>
        <v>0</v>
      </c>
      <c r="T233">
        <f t="shared" si="26"/>
        <v>0</v>
      </c>
      <c r="U233">
        <f t="shared" si="27"/>
        <v>1</v>
      </c>
    </row>
    <row r="234" spans="1:21" x14ac:dyDescent="0.3">
      <c r="A234" t="s">
        <v>281</v>
      </c>
      <c r="B234" t="s">
        <v>12</v>
      </c>
      <c r="C234" t="s">
        <v>39</v>
      </c>
      <c r="D234">
        <v>1</v>
      </c>
      <c r="E234">
        <v>1</v>
      </c>
      <c r="F234">
        <v>1</v>
      </c>
      <c r="G234">
        <v>1</v>
      </c>
      <c r="H234">
        <v>1</v>
      </c>
      <c r="K234">
        <v>1</v>
      </c>
      <c r="L234">
        <v>1</v>
      </c>
      <c r="M234">
        <v>1</v>
      </c>
      <c r="N234">
        <v>8</v>
      </c>
      <c r="O234">
        <f t="shared" si="21"/>
        <v>0</v>
      </c>
      <c r="P234">
        <f t="shared" si="22"/>
        <v>0</v>
      </c>
      <c r="Q234">
        <f t="shared" si="23"/>
        <v>0</v>
      </c>
      <c r="R234">
        <f t="shared" si="24"/>
        <v>1</v>
      </c>
      <c r="S234">
        <f t="shared" si="25"/>
        <v>0</v>
      </c>
      <c r="T234">
        <f t="shared" si="26"/>
        <v>0</v>
      </c>
      <c r="U234">
        <f t="shared" si="27"/>
        <v>1</v>
      </c>
    </row>
    <row r="235" spans="1:21" x14ac:dyDescent="0.3">
      <c r="A235" t="s">
        <v>282</v>
      </c>
      <c r="B235" t="s">
        <v>18</v>
      </c>
      <c r="C235" t="s">
        <v>77</v>
      </c>
      <c r="D235">
        <v>1</v>
      </c>
      <c r="E235">
        <v>1</v>
      </c>
      <c r="F235">
        <v>1</v>
      </c>
      <c r="G235">
        <v>1</v>
      </c>
      <c r="H235">
        <v>1</v>
      </c>
      <c r="I235">
        <v>1</v>
      </c>
      <c r="J235">
        <v>1</v>
      </c>
      <c r="K235">
        <v>1</v>
      </c>
      <c r="M235">
        <v>1</v>
      </c>
      <c r="N235">
        <v>9</v>
      </c>
      <c r="O235">
        <f t="shared" si="21"/>
        <v>0</v>
      </c>
      <c r="P235">
        <f t="shared" si="22"/>
        <v>0</v>
      </c>
      <c r="Q235">
        <f t="shared" si="23"/>
        <v>0</v>
      </c>
      <c r="R235">
        <f t="shared" si="24"/>
        <v>1</v>
      </c>
      <c r="S235">
        <f t="shared" si="25"/>
        <v>0</v>
      </c>
      <c r="T235">
        <f t="shared" si="26"/>
        <v>0</v>
      </c>
      <c r="U235">
        <f t="shared" si="27"/>
        <v>1</v>
      </c>
    </row>
    <row r="236" spans="1:21" x14ac:dyDescent="0.3">
      <c r="A236" t="s">
        <v>283</v>
      </c>
      <c r="B236" t="s">
        <v>12</v>
      </c>
      <c r="C236" t="s">
        <v>13</v>
      </c>
      <c r="D236">
        <v>1</v>
      </c>
      <c r="E236">
        <v>1</v>
      </c>
      <c r="F236">
        <v>1</v>
      </c>
      <c r="G236">
        <v>1</v>
      </c>
      <c r="H236">
        <v>1</v>
      </c>
      <c r="I236">
        <v>1</v>
      </c>
      <c r="J236">
        <v>1</v>
      </c>
      <c r="K236">
        <v>1</v>
      </c>
      <c r="M236">
        <v>1</v>
      </c>
      <c r="N236">
        <v>9</v>
      </c>
      <c r="O236">
        <f t="shared" si="21"/>
        <v>0</v>
      </c>
      <c r="P236">
        <f t="shared" si="22"/>
        <v>0</v>
      </c>
      <c r="Q236">
        <f t="shared" si="23"/>
        <v>0</v>
      </c>
      <c r="R236">
        <f t="shared" si="24"/>
        <v>1</v>
      </c>
      <c r="S236">
        <f t="shared" si="25"/>
        <v>0</v>
      </c>
      <c r="T236">
        <f t="shared" si="26"/>
        <v>0</v>
      </c>
      <c r="U236">
        <f t="shared" si="27"/>
        <v>1</v>
      </c>
    </row>
    <row r="237" spans="1:21" x14ac:dyDescent="0.3">
      <c r="A237" t="s">
        <v>284</v>
      </c>
      <c r="B237" t="s">
        <v>18</v>
      </c>
      <c r="C237" t="s">
        <v>119</v>
      </c>
      <c r="D237">
        <v>1</v>
      </c>
      <c r="E237">
        <v>1</v>
      </c>
      <c r="F237">
        <v>1</v>
      </c>
      <c r="L237">
        <v>1</v>
      </c>
      <c r="N237">
        <v>4</v>
      </c>
      <c r="O237">
        <f t="shared" si="21"/>
        <v>0</v>
      </c>
      <c r="P237">
        <f t="shared" si="22"/>
        <v>1</v>
      </c>
      <c r="Q237">
        <f t="shared" si="23"/>
        <v>0</v>
      </c>
      <c r="R237">
        <f t="shared" si="24"/>
        <v>0</v>
      </c>
      <c r="S237">
        <f t="shared" si="25"/>
        <v>0</v>
      </c>
      <c r="T237">
        <f t="shared" si="26"/>
        <v>1</v>
      </c>
      <c r="U237">
        <f t="shared" si="27"/>
        <v>0</v>
      </c>
    </row>
    <row r="238" spans="1:21" x14ac:dyDescent="0.3">
      <c r="A238" t="s">
        <v>285</v>
      </c>
      <c r="B238" t="s">
        <v>18</v>
      </c>
      <c r="C238" t="s">
        <v>39</v>
      </c>
      <c r="D238">
        <v>1</v>
      </c>
      <c r="E238">
        <v>1</v>
      </c>
      <c r="F238">
        <v>1</v>
      </c>
      <c r="G238">
        <v>1</v>
      </c>
      <c r="H238">
        <v>1</v>
      </c>
      <c r="I238">
        <v>1</v>
      </c>
      <c r="J238">
        <v>1</v>
      </c>
      <c r="K238">
        <v>1</v>
      </c>
      <c r="M238">
        <v>1</v>
      </c>
      <c r="N238">
        <v>9</v>
      </c>
      <c r="O238">
        <f t="shared" si="21"/>
        <v>0</v>
      </c>
      <c r="P238">
        <f t="shared" si="22"/>
        <v>0</v>
      </c>
      <c r="Q238">
        <f t="shared" si="23"/>
        <v>0</v>
      </c>
      <c r="R238">
        <f t="shared" si="24"/>
        <v>1</v>
      </c>
      <c r="S238">
        <f t="shared" si="25"/>
        <v>0</v>
      </c>
      <c r="T238">
        <f t="shared" si="26"/>
        <v>0</v>
      </c>
      <c r="U238">
        <f t="shared" si="27"/>
        <v>1</v>
      </c>
    </row>
    <row r="239" spans="1:21" x14ac:dyDescent="0.3">
      <c r="A239" t="s">
        <v>286</v>
      </c>
      <c r="B239" t="s">
        <v>12</v>
      </c>
      <c r="C239" t="s">
        <v>39</v>
      </c>
      <c r="D239">
        <v>1</v>
      </c>
      <c r="E239">
        <v>1</v>
      </c>
      <c r="F239">
        <v>1</v>
      </c>
      <c r="G239">
        <v>1</v>
      </c>
      <c r="H239">
        <v>1</v>
      </c>
      <c r="I239">
        <v>1</v>
      </c>
      <c r="J239">
        <v>1</v>
      </c>
      <c r="K239">
        <v>1</v>
      </c>
      <c r="L239">
        <v>1</v>
      </c>
      <c r="M239">
        <v>1</v>
      </c>
      <c r="N239">
        <v>10</v>
      </c>
      <c r="O239">
        <f t="shared" si="21"/>
        <v>0</v>
      </c>
      <c r="P239">
        <f t="shared" si="22"/>
        <v>0</v>
      </c>
      <c r="Q239">
        <f t="shared" si="23"/>
        <v>0</v>
      </c>
      <c r="R239">
        <f t="shared" si="24"/>
        <v>0</v>
      </c>
      <c r="S239">
        <f t="shared" si="25"/>
        <v>1</v>
      </c>
      <c r="T239">
        <f t="shared" si="26"/>
        <v>0</v>
      </c>
      <c r="U239">
        <f t="shared" si="27"/>
        <v>1</v>
      </c>
    </row>
    <row r="240" spans="1:21" x14ac:dyDescent="0.3">
      <c r="A240" t="s">
        <v>287</v>
      </c>
      <c r="B240" t="s">
        <v>12</v>
      </c>
      <c r="C240" t="s">
        <v>39</v>
      </c>
      <c r="D240">
        <v>1</v>
      </c>
      <c r="E240">
        <v>1</v>
      </c>
      <c r="F240">
        <v>1</v>
      </c>
      <c r="G240">
        <v>1</v>
      </c>
      <c r="H240">
        <v>1</v>
      </c>
      <c r="I240">
        <v>1</v>
      </c>
      <c r="K240">
        <v>1</v>
      </c>
      <c r="L240">
        <v>1</v>
      </c>
      <c r="M240">
        <v>1</v>
      </c>
      <c r="N240">
        <v>9</v>
      </c>
      <c r="O240">
        <f t="shared" si="21"/>
        <v>0</v>
      </c>
      <c r="P240">
        <f t="shared" si="22"/>
        <v>0</v>
      </c>
      <c r="Q240">
        <f t="shared" si="23"/>
        <v>0</v>
      </c>
      <c r="R240">
        <f t="shared" si="24"/>
        <v>1</v>
      </c>
      <c r="S240">
        <f t="shared" si="25"/>
        <v>0</v>
      </c>
      <c r="T240">
        <f t="shared" si="26"/>
        <v>0</v>
      </c>
      <c r="U240">
        <f t="shared" si="27"/>
        <v>1</v>
      </c>
    </row>
    <row r="241" spans="1:21" x14ac:dyDescent="0.3">
      <c r="A241" t="s">
        <v>288</v>
      </c>
      <c r="B241" t="s">
        <v>18</v>
      </c>
      <c r="C241" t="s">
        <v>165</v>
      </c>
      <c r="D241">
        <v>1</v>
      </c>
      <c r="E241">
        <v>1</v>
      </c>
      <c r="F241">
        <v>1</v>
      </c>
      <c r="G241">
        <v>1</v>
      </c>
      <c r="I241">
        <v>1</v>
      </c>
      <c r="J241">
        <v>1</v>
      </c>
      <c r="K241">
        <v>1</v>
      </c>
      <c r="M241">
        <v>1</v>
      </c>
      <c r="N241">
        <v>8</v>
      </c>
      <c r="O241">
        <f t="shared" si="21"/>
        <v>0</v>
      </c>
      <c r="P241">
        <f t="shared" si="22"/>
        <v>0</v>
      </c>
      <c r="Q241">
        <f t="shared" si="23"/>
        <v>0</v>
      </c>
      <c r="R241">
        <f t="shared" si="24"/>
        <v>1</v>
      </c>
      <c r="S241">
        <f t="shared" si="25"/>
        <v>0</v>
      </c>
      <c r="T241">
        <f t="shared" si="26"/>
        <v>0</v>
      </c>
      <c r="U241">
        <f t="shared" si="27"/>
        <v>1</v>
      </c>
    </row>
    <row r="242" spans="1:21" x14ac:dyDescent="0.3">
      <c r="A242" t="s">
        <v>288</v>
      </c>
      <c r="B242" t="s">
        <v>18</v>
      </c>
      <c r="C242" t="s">
        <v>165</v>
      </c>
      <c r="D242">
        <v>1</v>
      </c>
      <c r="E242">
        <v>1</v>
      </c>
      <c r="F242">
        <v>1</v>
      </c>
      <c r="G242">
        <v>1</v>
      </c>
      <c r="H242">
        <v>1</v>
      </c>
      <c r="I242">
        <v>1</v>
      </c>
      <c r="J242">
        <v>1</v>
      </c>
      <c r="K242">
        <v>1</v>
      </c>
      <c r="M242">
        <v>1</v>
      </c>
      <c r="N242">
        <v>9</v>
      </c>
      <c r="O242">
        <f t="shared" si="21"/>
        <v>0</v>
      </c>
      <c r="P242">
        <f t="shared" si="22"/>
        <v>0</v>
      </c>
      <c r="Q242">
        <f t="shared" si="23"/>
        <v>0</v>
      </c>
      <c r="R242">
        <f t="shared" si="24"/>
        <v>1</v>
      </c>
      <c r="S242">
        <f t="shared" si="25"/>
        <v>0</v>
      </c>
      <c r="T242">
        <f t="shared" si="26"/>
        <v>0</v>
      </c>
      <c r="U242">
        <f t="shared" si="27"/>
        <v>1</v>
      </c>
    </row>
    <row r="243" spans="1:21" x14ac:dyDescent="0.3">
      <c r="A243" t="s">
        <v>289</v>
      </c>
      <c r="B243" t="s">
        <v>18</v>
      </c>
      <c r="C243" t="s">
        <v>56</v>
      </c>
      <c r="D243">
        <v>1</v>
      </c>
      <c r="E243">
        <v>1</v>
      </c>
      <c r="F243">
        <v>1</v>
      </c>
      <c r="G243">
        <v>1</v>
      </c>
      <c r="I243">
        <v>1</v>
      </c>
      <c r="J243">
        <v>1</v>
      </c>
      <c r="M243">
        <v>1</v>
      </c>
      <c r="N243">
        <v>7</v>
      </c>
      <c r="O243">
        <f t="shared" si="21"/>
        <v>0</v>
      </c>
      <c r="P243">
        <f t="shared" si="22"/>
        <v>0</v>
      </c>
      <c r="Q243">
        <f t="shared" si="23"/>
        <v>1</v>
      </c>
      <c r="R243">
        <f t="shared" si="24"/>
        <v>0</v>
      </c>
      <c r="S243">
        <f t="shared" si="25"/>
        <v>0</v>
      </c>
      <c r="T243">
        <f t="shared" si="26"/>
        <v>0</v>
      </c>
      <c r="U243">
        <f t="shared" si="27"/>
        <v>1</v>
      </c>
    </row>
    <row r="244" spans="1:21" x14ac:dyDescent="0.3">
      <c r="A244" t="s">
        <v>289</v>
      </c>
      <c r="B244" t="s">
        <v>18</v>
      </c>
      <c r="C244" t="s">
        <v>56</v>
      </c>
      <c r="D244">
        <v>1</v>
      </c>
      <c r="E244">
        <v>1</v>
      </c>
      <c r="F244">
        <v>1</v>
      </c>
      <c r="G244">
        <v>1</v>
      </c>
      <c r="H244">
        <v>1</v>
      </c>
      <c r="I244">
        <v>1</v>
      </c>
      <c r="J244">
        <v>1</v>
      </c>
      <c r="K244">
        <v>1</v>
      </c>
      <c r="L244">
        <v>1</v>
      </c>
      <c r="M244">
        <v>1</v>
      </c>
      <c r="N244">
        <v>10</v>
      </c>
      <c r="O244">
        <f t="shared" si="21"/>
        <v>0</v>
      </c>
      <c r="P244">
        <f t="shared" si="22"/>
        <v>0</v>
      </c>
      <c r="Q244">
        <f t="shared" si="23"/>
        <v>0</v>
      </c>
      <c r="R244">
        <f t="shared" si="24"/>
        <v>0</v>
      </c>
      <c r="S244">
        <f t="shared" si="25"/>
        <v>1</v>
      </c>
      <c r="T244">
        <f t="shared" si="26"/>
        <v>0</v>
      </c>
      <c r="U244">
        <f t="shared" si="27"/>
        <v>1</v>
      </c>
    </row>
    <row r="245" spans="1:21" x14ac:dyDescent="0.3">
      <c r="A245" t="s">
        <v>290</v>
      </c>
      <c r="B245" t="s">
        <v>12</v>
      </c>
      <c r="C245" t="s">
        <v>19</v>
      </c>
      <c r="D245">
        <v>1</v>
      </c>
      <c r="E245">
        <v>1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  <c r="M245">
        <v>1</v>
      </c>
      <c r="N245">
        <v>9</v>
      </c>
      <c r="O245">
        <f t="shared" si="21"/>
        <v>0</v>
      </c>
      <c r="P245">
        <f t="shared" si="22"/>
        <v>0</v>
      </c>
      <c r="Q245">
        <f t="shared" si="23"/>
        <v>0</v>
      </c>
      <c r="R245">
        <f t="shared" si="24"/>
        <v>1</v>
      </c>
      <c r="S245">
        <f t="shared" si="25"/>
        <v>0</v>
      </c>
      <c r="T245">
        <f t="shared" si="26"/>
        <v>0</v>
      </c>
      <c r="U245">
        <f t="shared" si="27"/>
        <v>1</v>
      </c>
    </row>
    <row r="246" spans="1:21" x14ac:dyDescent="0.3">
      <c r="A246" t="s">
        <v>291</v>
      </c>
      <c r="B246" t="s">
        <v>18</v>
      </c>
      <c r="C246" t="s">
        <v>39</v>
      </c>
      <c r="D246">
        <v>1</v>
      </c>
      <c r="E246">
        <v>1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M246">
        <v>1</v>
      </c>
      <c r="N246">
        <v>9</v>
      </c>
      <c r="O246">
        <f t="shared" si="21"/>
        <v>0</v>
      </c>
      <c r="P246">
        <f t="shared" si="22"/>
        <v>0</v>
      </c>
      <c r="Q246">
        <f t="shared" si="23"/>
        <v>0</v>
      </c>
      <c r="R246">
        <f t="shared" si="24"/>
        <v>1</v>
      </c>
      <c r="S246">
        <f t="shared" si="25"/>
        <v>0</v>
      </c>
      <c r="T246">
        <f t="shared" si="26"/>
        <v>0</v>
      </c>
      <c r="U246">
        <f t="shared" si="27"/>
        <v>1</v>
      </c>
    </row>
    <row r="247" spans="1:21" x14ac:dyDescent="0.3">
      <c r="A247" t="s">
        <v>292</v>
      </c>
      <c r="B247" t="s">
        <v>12</v>
      </c>
      <c r="C247" t="s">
        <v>39</v>
      </c>
      <c r="D247">
        <v>1</v>
      </c>
      <c r="E247">
        <v>1</v>
      </c>
      <c r="F247">
        <v>1</v>
      </c>
      <c r="G247">
        <v>1</v>
      </c>
      <c r="H247">
        <v>1</v>
      </c>
      <c r="I247">
        <v>1</v>
      </c>
      <c r="J247">
        <v>1</v>
      </c>
      <c r="K247">
        <v>1</v>
      </c>
      <c r="M247">
        <v>1</v>
      </c>
      <c r="N247">
        <v>9</v>
      </c>
      <c r="O247">
        <f t="shared" si="21"/>
        <v>0</v>
      </c>
      <c r="P247">
        <f t="shared" si="22"/>
        <v>0</v>
      </c>
      <c r="Q247">
        <f t="shared" si="23"/>
        <v>0</v>
      </c>
      <c r="R247">
        <f t="shared" si="24"/>
        <v>1</v>
      </c>
      <c r="S247">
        <f t="shared" si="25"/>
        <v>0</v>
      </c>
      <c r="T247">
        <f t="shared" si="26"/>
        <v>0</v>
      </c>
      <c r="U247">
        <f t="shared" si="27"/>
        <v>1</v>
      </c>
    </row>
    <row r="248" spans="1:21" x14ac:dyDescent="0.3">
      <c r="A248" t="s">
        <v>293</v>
      </c>
      <c r="B248" t="s">
        <v>12</v>
      </c>
      <c r="C248" t="s">
        <v>19</v>
      </c>
      <c r="D248">
        <v>1</v>
      </c>
      <c r="E248">
        <v>1</v>
      </c>
      <c r="F248">
        <v>1</v>
      </c>
      <c r="G248">
        <v>1</v>
      </c>
      <c r="H248">
        <v>1</v>
      </c>
      <c r="I248">
        <v>1</v>
      </c>
      <c r="J248">
        <v>1</v>
      </c>
      <c r="K248">
        <v>1</v>
      </c>
      <c r="L248">
        <v>1</v>
      </c>
      <c r="M248">
        <v>1</v>
      </c>
      <c r="N248">
        <v>10</v>
      </c>
      <c r="O248">
        <f t="shared" si="21"/>
        <v>0</v>
      </c>
      <c r="P248">
        <f t="shared" si="22"/>
        <v>0</v>
      </c>
      <c r="Q248">
        <f t="shared" si="23"/>
        <v>0</v>
      </c>
      <c r="R248">
        <f t="shared" si="24"/>
        <v>0</v>
      </c>
      <c r="S248">
        <f t="shared" si="25"/>
        <v>1</v>
      </c>
      <c r="T248">
        <f t="shared" si="26"/>
        <v>0</v>
      </c>
      <c r="U248">
        <f t="shared" si="27"/>
        <v>1</v>
      </c>
    </row>
    <row r="249" spans="1:21" x14ac:dyDescent="0.3">
      <c r="A249" t="s">
        <v>294</v>
      </c>
      <c r="B249" t="s">
        <v>18</v>
      </c>
      <c r="C249" t="s">
        <v>187</v>
      </c>
      <c r="D249">
        <v>1</v>
      </c>
      <c r="E249">
        <v>1</v>
      </c>
      <c r="F249">
        <v>1</v>
      </c>
      <c r="G249">
        <v>1</v>
      </c>
      <c r="H249">
        <v>1</v>
      </c>
      <c r="I249">
        <v>1</v>
      </c>
      <c r="J249">
        <v>1</v>
      </c>
      <c r="K249">
        <v>1</v>
      </c>
      <c r="M249">
        <v>1</v>
      </c>
      <c r="N249">
        <v>9</v>
      </c>
      <c r="O249">
        <f t="shared" si="21"/>
        <v>0</v>
      </c>
      <c r="P249">
        <f t="shared" si="22"/>
        <v>0</v>
      </c>
      <c r="Q249">
        <f t="shared" si="23"/>
        <v>0</v>
      </c>
      <c r="R249">
        <f t="shared" si="24"/>
        <v>1</v>
      </c>
      <c r="S249">
        <f t="shared" si="25"/>
        <v>0</v>
      </c>
      <c r="T249">
        <f t="shared" si="26"/>
        <v>0</v>
      </c>
      <c r="U249">
        <f t="shared" si="27"/>
        <v>1</v>
      </c>
    </row>
    <row r="250" spans="1:21" x14ac:dyDescent="0.3">
      <c r="A250" t="s">
        <v>295</v>
      </c>
      <c r="B250" t="s">
        <v>18</v>
      </c>
      <c r="C250" t="s">
        <v>187</v>
      </c>
      <c r="D250">
        <v>1</v>
      </c>
      <c r="E250">
        <v>1</v>
      </c>
      <c r="F250">
        <v>1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1</v>
      </c>
      <c r="N250">
        <v>10</v>
      </c>
      <c r="O250">
        <f t="shared" si="21"/>
        <v>0</v>
      </c>
      <c r="P250">
        <f t="shared" si="22"/>
        <v>0</v>
      </c>
      <c r="Q250">
        <f t="shared" si="23"/>
        <v>0</v>
      </c>
      <c r="R250">
        <f t="shared" si="24"/>
        <v>0</v>
      </c>
      <c r="S250">
        <f t="shared" si="25"/>
        <v>1</v>
      </c>
      <c r="T250">
        <f t="shared" si="26"/>
        <v>0</v>
      </c>
      <c r="U250">
        <f t="shared" si="27"/>
        <v>1</v>
      </c>
    </row>
    <row r="251" spans="1:21" x14ac:dyDescent="0.3">
      <c r="A251" t="s">
        <v>296</v>
      </c>
      <c r="B251" t="s">
        <v>18</v>
      </c>
      <c r="C251" t="s">
        <v>187</v>
      </c>
      <c r="D251">
        <v>1</v>
      </c>
      <c r="E251">
        <v>1</v>
      </c>
      <c r="F251">
        <v>1</v>
      </c>
      <c r="H251">
        <v>1</v>
      </c>
      <c r="I251">
        <v>1</v>
      </c>
      <c r="J251">
        <v>1</v>
      </c>
      <c r="K251">
        <v>1</v>
      </c>
      <c r="L251">
        <v>1</v>
      </c>
      <c r="M251">
        <v>1</v>
      </c>
      <c r="N251">
        <v>9</v>
      </c>
      <c r="O251">
        <f t="shared" si="21"/>
        <v>0</v>
      </c>
      <c r="P251">
        <f t="shared" si="22"/>
        <v>0</v>
      </c>
      <c r="Q251">
        <f t="shared" si="23"/>
        <v>0</v>
      </c>
      <c r="R251">
        <f t="shared" si="24"/>
        <v>1</v>
      </c>
      <c r="S251">
        <f t="shared" si="25"/>
        <v>0</v>
      </c>
      <c r="T251">
        <f t="shared" si="26"/>
        <v>0</v>
      </c>
      <c r="U251">
        <f t="shared" si="27"/>
        <v>1</v>
      </c>
    </row>
    <row r="252" spans="1:21" x14ac:dyDescent="0.3">
      <c r="A252" t="s">
        <v>297</v>
      </c>
      <c r="B252" t="s">
        <v>18</v>
      </c>
      <c r="C252" t="s">
        <v>39</v>
      </c>
      <c r="D252">
        <v>1</v>
      </c>
      <c r="E252">
        <v>1</v>
      </c>
      <c r="F252">
        <v>1</v>
      </c>
      <c r="G252">
        <v>1</v>
      </c>
      <c r="I252">
        <v>1</v>
      </c>
      <c r="J252">
        <v>1</v>
      </c>
      <c r="K252">
        <v>1</v>
      </c>
      <c r="L252">
        <v>1</v>
      </c>
      <c r="M252">
        <v>1</v>
      </c>
      <c r="N252">
        <v>9</v>
      </c>
      <c r="O252">
        <f t="shared" si="21"/>
        <v>0</v>
      </c>
      <c r="P252">
        <f t="shared" si="22"/>
        <v>0</v>
      </c>
      <c r="Q252">
        <f t="shared" si="23"/>
        <v>0</v>
      </c>
      <c r="R252">
        <f t="shared" si="24"/>
        <v>1</v>
      </c>
      <c r="S252">
        <f t="shared" si="25"/>
        <v>0</v>
      </c>
      <c r="T252">
        <f t="shared" si="26"/>
        <v>0</v>
      </c>
      <c r="U252">
        <f t="shared" si="27"/>
        <v>1</v>
      </c>
    </row>
    <row r="253" spans="1:21" x14ac:dyDescent="0.3">
      <c r="A253" t="s">
        <v>297</v>
      </c>
      <c r="B253" t="s">
        <v>18</v>
      </c>
      <c r="C253" t="s">
        <v>39</v>
      </c>
      <c r="D253">
        <v>1</v>
      </c>
      <c r="E253">
        <v>1</v>
      </c>
      <c r="F253">
        <v>1</v>
      </c>
      <c r="G253">
        <v>1</v>
      </c>
      <c r="H253">
        <v>1</v>
      </c>
      <c r="I253">
        <v>1</v>
      </c>
      <c r="J253">
        <v>1</v>
      </c>
      <c r="K253">
        <v>1</v>
      </c>
      <c r="L253">
        <v>1</v>
      </c>
      <c r="M253">
        <v>1</v>
      </c>
      <c r="N253">
        <v>10</v>
      </c>
      <c r="O253">
        <f t="shared" si="21"/>
        <v>0</v>
      </c>
      <c r="P253">
        <f t="shared" si="22"/>
        <v>0</v>
      </c>
      <c r="Q253">
        <f t="shared" si="23"/>
        <v>0</v>
      </c>
      <c r="R253">
        <f t="shared" si="24"/>
        <v>0</v>
      </c>
      <c r="S253">
        <f t="shared" si="25"/>
        <v>1</v>
      </c>
      <c r="T253">
        <f t="shared" si="26"/>
        <v>0</v>
      </c>
      <c r="U253">
        <f t="shared" si="27"/>
        <v>1</v>
      </c>
    </row>
    <row r="254" spans="1:21" x14ac:dyDescent="0.3">
      <c r="A254" t="s">
        <v>298</v>
      </c>
      <c r="B254" t="s">
        <v>18</v>
      </c>
      <c r="C254" t="s">
        <v>39</v>
      </c>
      <c r="D254">
        <v>1</v>
      </c>
      <c r="E254">
        <v>1</v>
      </c>
      <c r="F254">
        <v>1</v>
      </c>
      <c r="G254">
        <v>1</v>
      </c>
      <c r="H254">
        <v>1</v>
      </c>
      <c r="I254">
        <v>1</v>
      </c>
      <c r="J254">
        <v>1</v>
      </c>
      <c r="K254">
        <v>1</v>
      </c>
      <c r="N254">
        <v>8</v>
      </c>
      <c r="O254">
        <f t="shared" si="21"/>
        <v>0</v>
      </c>
      <c r="P254">
        <f t="shared" si="22"/>
        <v>0</v>
      </c>
      <c r="Q254">
        <f t="shared" si="23"/>
        <v>0</v>
      </c>
      <c r="R254">
        <f t="shared" si="24"/>
        <v>1</v>
      </c>
      <c r="S254">
        <f t="shared" si="25"/>
        <v>0</v>
      </c>
      <c r="T254">
        <f t="shared" si="26"/>
        <v>0</v>
      </c>
      <c r="U254">
        <f t="shared" si="27"/>
        <v>1</v>
      </c>
    </row>
    <row r="255" spans="1:21" x14ac:dyDescent="0.3">
      <c r="A255" t="s">
        <v>299</v>
      </c>
      <c r="B255" t="s">
        <v>18</v>
      </c>
      <c r="C255" t="s">
        <v>77</v>
      </c>
      <c r="D255">
        <v>1</v>
      </c>
      <c r="E255">
        <v>1</v>
      </c>
      <c r="F255">
        <v>1</v>
      </c>
      <c r="G255">
        <v>1</v>
      </c>
      <c r="H255">
        <v>1</v>
      </c>
      <c r="I255">
        <v>1</v>
      </c>
      <c r="J255">
        <v>1</v>
      </c>
      <c r="L255">
        <v>1</v>
      </c>
      <c r="M255">
        <v>1</v>
      </c>
      <c r="N255">
        <v>9</v>
      </c>
      <c r="O255">
        <f t="shared" si="21"/>
        <v>0</v>
      </c>
      <c r="P255">
        <f t="shared" si="22"/>
        <v>0</v>
      </c>
      <c r="Q255">
        <f t="shared" si="23"/>
        <v>0</v>
      </c>
      <c r="R255">
        <f t="shared" si="24"/>
        <v>1</v>
      </c>
      <c r="S255">
        <f t="shared" si="25"/>
        <v>0</v>
      </c>
      <c r="T255">
        <f t="shared" si="26"/>
        <v>0</v>
      </c>
      <c r="U255">
        <f t="shared" si="27"/>
        <v>1</v>
      </c>
    </row>
    <row r="256" spans="1:21" x14ac:dyDescent="0.3">
      <c r="A256" t="s">
        <v>300</v>
      </c>
      <c r="B256" t="s">
        <v>18</v>
      </c>
      <c r="C256" t="s">
        <v>301</v>
      </c>
      <c r="D256">
        <v>1</v>
      </c>
      <c r="E256">
        <v>1</v>
      </c>
      <c r="F256">
        <v>1</v>
      </c>
      <c r="G256">
        <v>1</v>
      </c>
      <c r="H256">
        <v>1</v>
      </c>
      <c r="I256">
        <v>1</v>
      </c>
      <c r="J256">
        <v>1</v>
      </c>
      <c r="K256">
        <v>1</v>
      </c>
      <c r="M256">
        <v>1</v>
      </c>
      <c r="N256">
        <v>9</v>
      </c>
      <c r="O256">
        <f t="shared" si="21"/>
        <v>0</v>
      </c>
      <c r="P256">
        <f t="shared" si="22"/>
        <v>0</v>
      </c>
      <c r="Q256">
        <f t="shared" si="23"/>
        <v>0</v>
      </c>
      <c r="R256">
        <f t="shared" si="24"/>
        <v>1</v>
      </c>
      <c r="S256">
        <f t="shared" si="25"/>
        <v>0</v>
      </c>
      <c r="T256">
        <f t="shared" si="26"/>
        <v>0</v>
      </c>
      <c r="U256">
        <f t="shared" si="27"/>
        <v>1</v>
      </c>
    </row>
    <row r="257" spans="1:21" x14ac:dyDescent="0.3">
      <c r="A257" t="s">
        <v>302</v>
      </c>
      <c r="B257" t="s">
        <v>18</v>
      </c>
      <c r="C257" t="s">
        <v>301</v>
      </c>
      <c r="D257">
        <v>1</v>
      </c>
      <c r="E257">
        <v>1</v>
      </c>
      <c r="F257">
        <v>1</v>
      </c>
      <c r="N257">
        <v>3</v>
      </c>
      <c r="O257">
        <f t="shared" si="21"/>
        <v>1</v>
      </c>
      <c r="P257">
        <f t="shared" si="22"/>
        <v>0</v>
      </c>
      <c r="Q257">
        <f t="shared" si="23"/>
        <v>0</v>
      </c>
      <c r="R257">
        <f t="shared" si="24"/>
        <v>0</v>
      </c>
      <c r="S257">
        <f t="shared" si="25"/>
        <v>0</v>
      </c>
      <c r="T257">
        <f t="shared" si="26"/>
        <v>1</v>
      </c>
      <c r="U257">
        <f t="shared" si="27"/>
        <v>0</v>
      </c>
    </row>
    <row r="258" spans="1:21" x14ac:dyDescent="0.3">
      <c r="A258" t="s">
        <v>303</v>
      </c>
      <c r="B258" t="s">
        <v>12</v>
      </c>
      <c r="C258" t="s">
        <v>39</v>
      </c>
      <c r="D258">
        <v>1</v>
      </c>
      <c r="E258">
        <v>1</v>
      </c>
      <c r="F258">
        <v>1</v>
      </c>
      <c r="G258">
        <v>1</v>
      </c>
      <c r="H258">
        <v>1</v>
      </c>
      <c r="I258">
        <v>1</v>
      </c>
      <c r="J258">
        <v>1</v>
      </c>
      <c r="K258">
        <v>1</v>
      </c>
      <c r="N258">
        <v>8</v>
      </c>
      <c r="O258">
        <f t="shared" si="21"/>
        <v>0</v>
      </c>
      <c r="P258">
        <f t="shared" si="22"/>
        <v>0</v>
      </c>
      <c r="Q258">
        <f t="shared" si="23"/>
        <v>0</v>
      </c>
      <c r="R258">
        <f t="shared" si="24"/>
        <v>1</v>
      </c>
      <c r="S258">
        <f t="shared" si="25"/>
        <v>0</v>
      </c>
      <c r="T258">
        <f t="shared" si="26"/>
        <v>0</v>
      </c>
      <c r="U258">
        <f t="shared" si="27"/>
        <v>1</v>
      </c>
    </row>
    <row r="259" spans="1:21" x14ac:dyDescent="0.3">
      <c r="A259" t="s">
        <v>304</v>
      </c>
      <c r="B259" t="s">
        <v>18</v>
      </c>
      <c r="C259" t="s">
        <v>305</v>
      </c>
      <c r="D259">
        <v>1</v>
      </c>
      <c r="E259">
        <v>1</v>
      </c>
      <c r="F259">
        <v>1</v>
      </c>
      <c r="G259">
        <v>1</v>
      </c>
      <c r="H259">
        <v>1</v>
      </c>
      <c r="I259">
        <v>1</v>
      </c>
      <c r="J259">
        <v>1</v>
      </c>
      <c r="K259">
        <v>1</v>
      </c>
      <c r="L259">
        <v>1</v>
      </c>
      <c r="M259">
        <v>1</v>
      </c>
      <c r="N259">
        <v>10</v>
      </c>
      <c r="O259">
        <f t="shared" ref="O259:O322" si="28">IF(N259&gt;-1,IF(N259&lt;4,1,0),0)</f>
        <v>0</v>
      </c>
      <c r="P259">
        <f t="shared" ref="P259:P322" si="29">IF(N259&gt;3,IF(N259&lt;6,1,0),0)</f>
        <v>0</v>
      </c>
      <c r="Q259">
        <f t="shared" ref="Q259:Q322" si="30">IF(N259&gt;5,IF(N259&lt;8,1,0),0)</f>
        <v>0</v>
      </c>
      <c r="R259">
        <f t="shared" ref="R259:R322" si="31">IF(N259&gt;7,IF(N259&lt;10,1,0),0)</f>
        <v>0</v>
      </c>
      <c r="S259">
        <f t="shared" ref="S259:S322" si="32">IF(N259&gt;9,IF(N259&lt;11,1,0),0)</f>
        <v>1</v>
      </c>
      <c r="T259">
        <f t="shared" ref="T259:T322" si="33">SUM(O259:P259)</f>
        <v>0</v>
      </c>
      <c r="U259">
        <f t="shared" ref="U259:U322" si="34">SUM(Q259:S259)</f>
        <v>1</v>
      </c>
    </row>
    <row r="260" spans="1:21" x14ac:dyDescent="0.3">
      <c r="A260" t="s">
        <v>304</v>
      </c>
      <c r="B260" t="s">
        <v>18</v>
      </c>
      <c r="C260" t="s">
        <v>305</v>
      </c>
      <c r="D260">
        <v>1</v>
      </c>
      <c r="E260">
        <v>1</v>
      </c>
      <c r="F260">
        <v>1</v>
      </c>
      <c r="G260">
        <v>1</v>
      </c>
      <c r="H260">
        <v>1</v>
      </c>
      <c r="I260">
        <v>1</v>
      </c>
      <c r="J260">
        <v>1</v>
      </c>
      <c r="K260">
        <v>1</v>
      </c>
      <c r="L260">
        <v>1</v>
      </c>
      <c r="M260">
        <v>1</v>
      </c>
      <c r="N260">
        <v>10</v>
      </c>
      <c r="O260">
        <f t="shared" si="28"/>
        <v>0</v>
      </c>
      <c r="P260">
        <f t="shared" si="29"/>
        <v>0</v>
      </c>
      <c r="Q260">
        <f t="shared" si="30"/>
        <v>0</v>
      </c>
      <c r="R260">
        <f t="shared" si="31"/>
        <v>0</v>
      </c>
      <c r="S260">
        <f t="shared" si="32"/>
        <v>1</v>
      </c>
      <c r="T260">
        <f t="shared" si="33"/>
        <v>0</v>
      </c>
      <c r="U260">
        <f t="shared" si="34"/>
        <v>1</v>
      </c>
    </row>
    <row r="261" spans="1:21" x14ac:dyDescent="0.3">
      <c r="A261" t="s">
        <v>306</v>
      </c>
      <c r="B261" t="s">
        <v>91</v>
      </c>
      <c r="C261" t="s">
        <v>187</v>
      </c>
      <c r="D261">
        <v>1</v>
      </c>
      <c r="E261">
        <v>1</v>
      </c>
      <c r="F261">
        <v>1</v>
      </c>
      <c r="G261">
        <v>1</v>
      </c>
      <c r="H261">
        <v>1</v>
      </c>
      <c r="I261">
        <v>1</v>
      </c>
      <c r="J261">
        <v>1</v>
      </c>
      <c r="K261">
        <v>1</v>
      </c>
      <c r="L261">
        <v>1</v>
      </c>
      <c r="M261">
        <v>1</v>
      </c>
      <c r="N261">
        <v>10</v>
      </c>
      <c r="O261">
        <f t="shared" si="28"/>
        <v>0</v>
      </c>
      <c r="P261">
        <f t="shared" si="29"/>
        <v>0</v>
      </c>
      <c r="Q261">
        <f t="shared" si="30"/>
        <v>0</v>
      </c>
      <c r="R261">
        <f t="shared" si="31"/>
        <v>0</v>
      </c>
      <c r="S261">
        <f t="shared" si="32"/>
        <v>1</v>
      </c>
      <c r="T261">
        <f t="shared" si="33"/>
        <v>0</v>
      </c>
      <c r="U261">
        <f t="shared" si="34"/>
        <v>1</v>
      </c>
    </row>
    <row r="262" spans="1:21" x14ac:dyDescent="0.3">
      <c r="A262" t="s">
        <v>307</v>
      </c>
      <c r="B262" t="s">
        <v>18</v>
      </c>
      <c r="C262" t="s">
        <v>305</v>
      </c>
      <c r="D262">
        <v>1</v>
      </c>
      <c r="E262">
        <v>1</v>
      </c>
      <c r="F262">
        <v>1</v>
      </c>
      <c r="G262">
        <v>1</v>
      </c>
      <c r="H262">
        <v>1</v>
      </c>
      <c r="I262">
        <v>1</v>
      </c>
      <c r="M262">
        <v>1</v>
      </c>
      <c r="N262">
        <v>7</v>
      </c>
      <c r="O262">
        <f t="shared" si="28"/>
        <v>0</v>
      </c>
      <c r="P262">
        <f t="shared" si="29"/>
        <v>0</v>
      </c>
      <c r="Q262">
        <f t="shared" si="30"/>
        <v>1</v>
      </c>
      <c r="R262">
        <f t="shared" si="31"/>
        <v>0</v>
      </c>
      <c r="S262">
        <f t="shared" si="32"/>
        <v>0</v>
      </c>
      <c r="T262">
        <f t="shared" si="33"/>
        <v>0</v>
      </c>
      <c r="U262">
        <f t="shared" si="34"/>
        <v>1</v>
      </c>
    </row>
    <row r="263" spans="1:21" x14ac:dyDescent="0.3">
      <c r="A263" t="s">
        <v>308</v>
      </c>
      <c r="B263" t="s">
        <v>18</v>
      </c>
      <c r="C263" t="s">
        <v>77</v>
      </c>
      <c r="D263">
        <v>1</v>
      </c>
      <c r="E263">
        <v>1</v>
      </c>
      <c r="F263">
        <v>1</v>
      </c>
      <c r="G263">
        <v>1</v>
      </c>
      <c r="I263">
        <v>1</v>
      </c>
      <c r="J263">
        <v>1</v>
      </c>
      <c r="K263">
        <v>1</v>
      </c>
      <c r="M263">
        <v>1</v>
      </c>
      <c r="N263">
        <v>8</v>
      </c>
      <c r="O263">
        <f t="shared" si="28"/>
        <v>0</v>
      </c>
      <c r="P263">
        <f t="shared" si="29"/>
        <v>0</v>
      </c>
      <c r="Q263">
        <f t="shared" si="30"/>
        <v>0</v>
      </c>
      <c r="R263">
        <f t="shared" si="31"/>
        <v>1</v>
      </c>
      <c r="S263">
        <f t="shared" si="32"/>
        <v>0</v>
      </c>
      <c r="T263">
        <f t="shared" si="33"/>
        <v>0</v>
      </c>
      <c r="U263">
        <f t="shared" si="34"/>
        <v>1</v>
      </c>
    </row>
    <row r="264" spans="1:21" x14ac:dyDescent="0.3">
      <c r="A264" t="s">
        <v>309</v>
      </c>
      <c r="B264" t="s">
        <v>18</v>
      </c>
      <c r="C264" t="s">
        <v>39</v>
      </c>
      <c r="D264">
        <v>1</v>
      </c>
      <c r="E264">
        <v>1</v>
      </c>
      <c r="F264">
        <v>1</v>
      </c>
      <c r="G264">
        <v>1</v>
      </c>
      <c r="H264">
        <v>1</v>
      </c>
      <c r="I264">
        <v>1</v>
      </c>
      <c r="J264">
        <v>1</v>
      </c>
      <c r="K264">
        <v>1</v>
      </c>
      <c r="L264">
        <v>1</v>
      </c>
      <c r="M264">
        <v>1</v>
      </c>
      <c r="N264">
        <v>10</v>
      </c>
      <c r="O264">
        <f t="shared" si="28"/>
        <v>0</v>
      </c>
      <c r="P264">
        <f t="shared" si="29"/>
        <v>0</v>
      </c>
      <c r="Q264">
        <f t="shared" si="30"/>
        <v>0</v>
      </c>
      <c r="R264">
        <f t="shared" si="31"/>
        <v>0</v>
      </c>
      <c r="S264">
        <f t="shared" si="32"/>
        <v>1</v>
      </c>
      <c r="T264">
        <f t="shared" si="33"/>
        <v>0</v>
      </c>
      <c r="U264">
        <f t="shared" si="34"/>
        <v>1</v>
      </c>
    </row>
    <row r="265" spans="1:21" x14ac:dyDescent="0.3">
      <c r="A265" t="s">
        <v>310</v>
      </c>
      <c r="B265" t="s">
        <v>91</v>
      </c>
      <c r="C265" t="s">
        <v>92</v>
      </c>
      <c r="D265">
        <v>1</v>
      </c>
      <c r="E265">
        <v>1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1</v>
      </c>
      <c r="M265">
        <v>1</v>
      </c>
      <c r="N265">
        <v>9</v>
      </c>
      <c r="O265">
        <f t="shared" si="28"/>
        <v>0</v>
      </c>
      <c r="P265">
        <f t="shared" si="29"/>
        <v>0</v>
      </c>
      <c r="Q265">
        <f t="shared" si="30"/>
        <v>0</v>
      </c>
      <c r="R265">
        <f t="shared" si="31"/>
        <v>1</v>
      </c>
      <c r="S265">
        <f t="shared" si="32"/>
        <v>0</v>
      </c>
      <c r="T265">
        <f t="shared" si="33"/>
        <v>0</v>
      </c>
      <c r="U265">
        <f t="shared" si="34"/>
        <v>1</v>
      </c>
    </row>
    <row r="266" spans="1:21" x14ac:dyDescent="0.3">
      <c r="A266" t="s">
        <v>311</v>
      </c>
      <c r="B266" t="s">
        <v>91</v>
      </c>
      <c r="C266" t="s">
        <v>92</v>
      </c>
      <c r="D266">
        <v>1</v>
      </c>
      <c r="E266">
        <v>1</v>
      </c>
      <c r="F266">
        <v>1</v>
      </c>
      <c r="G266">
        <v>1</v>
      </c>
      <c r="H266">
        <v>1</v>
      </c>
      <c r="I266">
        <v>1</v>
      </c>
      <c r="J266">
        <v>1</v>
      </c>
      <c r="K266">
        <v>1</v>
      </c>
      <c r="M266">
        <v>1</v>
      </c>
      <c r="N266">
        <v>9</v>
      </c>
      <c r="O266">
        <f t="shared" si="28"/>
        <v>0</v>
      </c>
      <c r="P266">
        <f t="shared" si="29"/>
        <v>0</v>
      </c>
      <c r="Q266">
        <f t="shared" si="30"/>
        <v>0</v>
      </c>
      <c r="R266">
        <f t="shared" si="31"/>
        <v>1</v>
      </c>
      <c r="S266">
        <f t="shared" si="32"/>
        <v>0</v>
      </c>
      <c r="T266">
        <f t="shared" si="33"/>
        <v>0</v>
      </c>
      <c r="U266">
        <f t="shared" si="34"/>
        <v>1</v>
      </c>
    </row>
    <row r="267" spans="1:21" x14ac:dyDescent="0.3">
      <c r="A267" t="s">
        <v>312</v>
      </c>
      <c r="B267" t="s">
        <v>18</v>
      </c>
      <c r="C267" t="s">
        <v>77</v>
      </c>
      <c r="E267">
        <v>1</v>
      </c>
      <c r="F267">
        <v>1</v>
      </c>
      <c r="G267">
        <v>1</v>
      </c>
      <c r="H267">
        <v>1</v>
      </c>
      <c r="I267">
        <v>1</v>
      </c>
      <c r="J267">
        <v>1</v>
      </c>
      <c r="L267">
        <v>1</v>
      </c>
      <c r="N267">
        <v>7</v>
      </c>
      <c r="O267">
        <f t="shared" si="28"/>
        <v>0</v>
      </c>
      <c r="P267">
        <f t="shared" si="29"/>
        <v>0</v>
      </c>
      <c r="Q267">
        <f t="shared" si="30"/>
        <v>1</v>
      </c>
      <c r="R267">
        <f t="shared" si="31"/>
        <v>0</v>
      </c>
      <c r="S267">
        <f t="shared" si="32"/>
        <v>0</v>
      </c>
      <c r="T267">
        <f t="shared" si="33"/>
        <v>0</v>
      </c>
      <c r="U267">
        <f t="shared" si="34"/>
        <v>1</v>
      </c>
    </row>
    <row r="268" spans="1:21" x14ac:dyDescent="0.3">
      <c r="A268" t="s">
        <v>313</v>
      </c>
      <c r="B268" t="s">
        <v>18</v>
      </c>
      <c r="C268" t="s">
        <v>301</v>
      </c>
      <c r="D268">
        <v>1</v>
      </c>
      <c r="E268">
        <v>1</v>
      </c>
      <c r="F268">
        <v>1</v>
      </c>
      <c r="G268">
        <v>1</v>
      </c>
      <c r="H268">
        <v>1</v>
      </c>
      <c r="I268">
        <v>1</v>
      </c>
      <c r="J268">
        <v>1</v>
      </c>
      <c r="L268">
        <v>1</v>
      </c>
      <c r="M268">
        <v>1</v>
      </c>
      <c r="N268">
        <v>9</v>
      </c>
      <c r="O268">
        <f t="shared" si="28"/>
        <v>0</v>
      </c>
      <c r="P268">
        <f t="shared" si="29"/>
        <v>0</v>
      </c>
      <c r="Q268">
        <f t="shared" si="30"/>
        <v>0</v>
      </c>
      <c r="R268">
        <f t="shared" si="31"/>
        <v>1</v>
      </c>
      <c r="S268">
        <f t="shared" si="32"/>
        <v>0</v>
      </c>
      <c r="T268">
        <f t="shared" si="33"/>
        <v>0</v>
      </c>
      <c r="U268">
        <f t="shared" si="34"/>
        <v>1</v>
      </c>
    </row>
    <row r="269" spans="1:21" x14ac:dyDescent="0.3">
      <c r="A269" t="s">
        <v>314</v>
      </c>
      <c r="B269" t="s">
        <v>18</v>
      </c>
      <c r="C269" t="s">
        <v>43</v>
      </c>
      <c r="D269">
        <v>1</v>
      </c>
      <c r="E269">
        <v>1</v>
      </c>
      <c r="F269">
        <v>1</v>
      </c>
      <c r="G269">
        <v>1</v>
      </c>
      <c r="H269">
        <v>1</v>
      </c>
      <c r="I269">
        <v>1</v>
      </c>
      <c r="J269">
        <v>1</v>
      </c>
      <c r="K269">
        <v>1</v>
      </c>
      <c r="L269">
        <v>1</v>
      </c>
      <c r="M269">
        <v>1</v>
      </c>
      <c r="N269">
        <v>10</v>
      </c>
      <c r="O269">
        <f t="shared" si="28"/>
        <v>0</v>
      </c>
      <c r="P269">
        <f t="shared" si="29"/>
        <v>0</v>
      </c>
      <c r="Q269">
        <f t="shared" si="30"/>
        <v>0</v>
      </c>
      <c r="R269">
        <f t="shared" si="31"/>
        <v>0</v>
      </c>
      <c r="S269">
        <f t="shared" si="32"/>
        <v>1</v>
      </c>
      <c r="T269">
        <f t="shared" si="33"/>
        <v>0</v>
      </c>
      <c r="U269">
        <f t="shared" si="34"/>
        <v>1</v>
      </c>
    </row>
    <row r="270" spans="1:21" x14ac:dyDescent="0.3">
      <c r="A270" t="s">
        <v>315</v>
      </c>
      <c r="B270" t="s">
        <v>18</v>
      </c>
      <c r="C270" t="s">
        <v>301</v>
      </c>
      <c r="D270">
        <v>1</v>
      </c>
      <c r="E270">
        <v>1</v>
      </c>
      <c r="F270">
        <v>1</v>
      </c>
      <c r="G270">
        <v>1</v>
      </c>
      <c r="H270">
        <v>1</v>
      </c>
      <c r="I270">
        <v>1</v>
      </c>
      <c r="J270">
        <v>1</v>
      </c>
      <c r="K270">
        <v>1</v>
      </c>
      <c r="L270">
        <v>1</v>
      </c>
      <c r="M270">
        <v>1</v>
      </c>
      <c r="N270">
        <v>10</v>
      </c>
      <c r="O270">
        <f t="shared" si="28"/>
        <v>0</v>
      </c>
      <c r="P270">
        <f t="shared" si="29"/>
        <v>0</v>
      </c>
      <c r="Q270">
        <f t="shared" si="30"/>
        <v>0</v>
      </c>
      <c r="R270">
        <f t="shared" si="31"/>
        <v>0</v>
      </c>
      <c r="S270">
        <f t="shared" si="32"/>
        <v>1</v>
      </c>
      <c r="T270">
        <f t="shared" si="33"/>
        <v>0</v>
      </c>
      <c r="U270">
        <f t="shared" si="34"/>
        <v>1</v>
      </c>
    </row>
    <row r="271" spans="1:21" x14ac:dyDescent="0.3">
      <c r="A271" t="s">
        <v>316</v>
      </c>
      <c r="B271" t="s">
        <v>18</v>
      </c>
      <c r="C271" t="s">
        <v>77</v>
      </c>
      <c r="D271">
        <v>1</v>
      </c>
      <c r="E271">
        <v>1</v>
      </c>
      <c r="F271">
        <v>1</v>
      </c>
      <c r="G271">
        <v>1</v>
      </c>
      <c r="H271">
        <v>1</v>
      </c>
      <c r="I271">
        <v>1</v>
      </c>
      <c r="J271">
        <v>1</v>
      </c>
      <c r="K271">
        <v>1</v>
      </c>
      <c r="L271">
        <v>1</v>
      </c>
      <c r="M271">
        <v>1</v>
      </c>
      <c r="N271">
        <v>10</v>
      </c>
      <c r="O271">
        <f t="shared" si="28"/>
        <v>0</v>
      </c>
      <c r="P271">
        <f t="shared" si="29"/>
        <v>0</v>
      </c>
      <c r="Q271">
        <f t="shared" si="30"/>
        <v>0</v>
      </c>
      <c r="R271">
        <f t="shared" si="31"/>
        <v>0</v>
      </c>
      <c r="S271">
        <f t="shared" si="32"/>
        <v>1</v>
      </c>
      <c r="T271">
        <f t="shared" si="33"/>
        <v>0</v>
      </c>
      <c r="U271">
        <f t="shared" si="34"/>
        <v>1</v>
      </c>
    </row>
    <row r="272" spans="1:21" x14ac:dyDescent="0.3">
      <c r="A272" t="s">
        <v>317</v>
      </c>
      <c r="B272" t="s">
        <v>18</v>
      </c>
      <c r="C272" t="s">
        <v>187</v>
      </c>
      <c r="D272">
        <v>1</v>
      </c>
      <c r="E272">
        <v>1</v>
      </c>
      <c r="F272">
        <v>1</v>
      </c>
      <c r="G272">
        <v>1</v>
      </c>
      <c r="H272">
        <v>1</v>
      </c>
      <c r="I272">
        <v>1</v>
      </c>
      <c r="J272">
        <v>1</v>
      </c>
      <c r="K272">
        <v>1</v>
      </c>
      <c r="M272">
        <v>1</v>
      </c>
      <c r="N272">
        <v>9</v>
      </c>
      <c r="O272">
        <f t="shared" si="28"/>
        <v>0</v>
      </c>
      <c r="P272">
        <f t="shared" si="29"/>
        <v>0</v>
      </c>
      <c r="Q272">
        <f t="shared" si="30"/>
        <v>0</v>
      </c>
      <c r="R272">
        <f t="shared" si="31"/>
        <v>1</v>
      </c>
      <c r="S272">
        <f t="shared" si="32"/>
        <v>0</v>
      </c>
      <c r="T272">
        <f t="shared" si="33"/>
        <v>0</v>
      </c>
      <c r="U272">
        <f t="shared" si="34"/>
        <v>1</v>
      </c>
    </row>
    <row r="273" spans="1:21" x14ac:dyDescent="0.3">
      <c r="A273" t="s">
        <v>318</v>
      </c>
      <c r="B273" t="s">
        <v>18</v>
      </c>
      <c r="C273" t="s">
        <v>301</v>
      </c>
      <c r="D273">
        <v>1</v>
      </c>
      <c r="E273">
        <v>1</v>
      </c>
      <c r="F273">
        <v>1</v>
      </c>
      <c r="G273">
        <v>1</v>
      </c>
      <c r="H273">
        <v>1</v>
      </c>
      <c r="I273">
        <v>1</v>
      </c>
      <c r="J273">
        <v>1</v>
      </c>
      <c r="K273">
        <v>1</v>
      </c>
      <c r="M273">
        <v>1</v>
      </c>
      <c r="N273">
        <v>9</v>
      </c>
      <c r="O273">
        <f t="shared" si="28"/>
        <v>0</v>
      </c>
      <c r="P273">
        <f t="shared" si="29"/>
        <v>0</v>
      </c>
      <c r="Q273">
        <f t="shared" si="30"/>
        <v>0</v>
      </c>
      <c r="R273">
        <f t="shared" si="31"/>
        <v>1</v>
      </c>
      <c r="S273">
        <f t="shared" si="32"/>
        <v>0</v>
      </c>
      <c r="T273">
        <f t="shared" si="33"/>
        <v>0</v>
      </c>
      <c r="U273">
        <f t="shared" si="34"/>
        <v>1</v>
      </c>
    </row>
    <row r="274" spans="1:21" x14ac:dyDescent="0.3">
      <c r="A274" t="s">
        <v>319</v>
      </c>
      <c r="B274" t="s">
        <v>18</v>
      </c>
      <c r="C274" t="s">
        <v>301</v>
      </c>
      <c r="E274">
        <v>1</v>
      </c>
      <c r="F274">
        <v>1</v>
      </c>
      <c r="I274">
        <v>1</v>
      </c>
      <c r="J274">
        <v>1</v>
      </c>
      <c r="K274">
        <v>1</v>
      </c>
      <c r="M274">
        <v>1</v>
      </c>
      <c r="N274">
        <v>6</v>
      </c>
      <c r="O274">
        <f t="shared" si="28"/>
        <v>0</v>
      </c>
      <c r="P274">
        <f t="shared" si="29"/>
        <v>0</v>
      </c>
      <c r="Q274">
        <f t="shared" si="30"/>
        <v>1</v>
      </c>
      <c r="R274">
        <f t="shared" si="31"/>
        <v>0</v>
      </c>
      <c r="S274">
        <f t="shared" si="32"/>
        <v>0</v>
      </c>
      <c r="T274">
        <f t="shared" si="33"/>
        <v>0</v>
      </c>
      <c r="U274">
        <f t="shared" si="34"/>
        <v>1</v>
      </c>
    </row>
    <row r="275" spans="1:21" x14ac:dyDescent="0.3">
      <c r="A275" t="s">
        <v>320</v>
      </c>
      <c r="B275" t="s">
        <v>91</v>
      </c>
      <c r="C275" t="s">
        <v>321</v>
      </c>
      <c r="L275">
        <v>1</v>
      </c>
      <c r="M275">
        <v>1</v>
      </c>
      <c r="N275">
        <v>2</v>
      </c>
      <c r="O275">
        <f t="shared" si="28"/>
        <v>1</v>
      </c>
      <c r="P275">
        <f t="shared" si="29"/>
        <v>0</v>
      </c>
      <c r="Q275">
        <f t="shared" si="30"/>
        <v>0</v>
      </c>
      <c r="R275">
        <f t="shared" si="31"/>
        <v>0</v>
      </c>
      <c r="S275">
        <f t="shared" si="32"/>
        <v>0</v>
      </c>
      <c r="T275">
        <f t="shared" si="33"/>
        <v>1</v>
      </c>
      <c r="U275">
        <f t="shared" si="34"/>
        <v>0</v>
      </c>
    </row>
    <row r="276" spans="1:21" x14ac:dyDescent="0.3">
      <c r="A276" t="s">
        <v>322</v>
      </c>
      <c r="B276" t="s">
        <v>91</v>
      </c>
      <c r="C276" t="s">
        <v>321</v>
      </c>
      <c r="D276">
        <v>1</v>
      </c>
      <c r="I276">
        <v>1</v>
      </c>
      <c r="J276">
        <v>1</v>
      </c>
      <c r="M276">
        <v>1</v>
      </c>
      <c r="N276">
        <v>4</v>
      </c>
      <c r="O276">
        <f t="shared" si="28"/>
        <v>0</v>
      </c>
      <c r="P276">
        <f t="shared" si="29"/>
        <v>1</v>
      </c>
      <c r="Q276">
        <f t="shared" si="30"/>
        <v>0</v>
      </c>
      <c r="R276">
        <f t="shared" si="31"/>
        <v>0</v>
      </c>
      <c r="S276">
        <f t="shared" si="32"/>
        <v>0</v>
      </c>
      <c r="T276">
        <f t="shared" si="33"/>
        <v>1</v>
      </c>
      <c r="U276">
        <f t="shared" si="34"/>
        <v>0</v>
      </c>
    </row>
    <row r="277" spans="1:21" x14ac:dyDescent="0.3">
      <c r="A277" t="s">
        <v>323</v>
      </c>
      <c r="B277" t="s">
        <v>91</v>
      </c>
      <c r="C277" t="s">
        <v>321</v>
      </c>
      <c r="D277">
        <v>1</v>
      </c>
      <c r="F277">
        <v>1</v>
      </c>
      <c r="H277">
        <v>1</v>
      </c>
      <c r="M277">
        <v>1</v>
      </c>
      <c r="N277">
        <v>4</v>
      </c>
      <c r="O277">
        <f t="shared" si="28"/>
        <v>0</v>
      </c>
      <c r="P277">
        <f t="shared" si="29"/>
        <v>1</v>
      </c>
      <c r="Q277">
        <f t="shared" si="30"/>
        <v>0</v>
      </c>
      <c r="R277">
        <f t="shared" si="31"/>
        <v>0</v>
      </c>
      <c r="S277">
        <f t="shared" si="32"/>
        <v>0</v>
      </c>
      <c r="T277">
        <f t="shared" si="33"/>
        <v>1</v>
      </c>
      <c r="U277">
        <f t="shared" si="34"/>
        <v>0</v>
      </c>
    </row>
    <row r="278" spans="1:21" x14ac:dyDescent="0.3">
      <c r="A278" t="s">
        <v>323</v>
      </c>
      <c r="B278" t="s">
        <v>91</v>
      </c>
      <c r="C278" t="s">
        <v>321</v>
      </c>
      <c r="D278">
        <v>1</v>
      </c>
      <c r="F278">
        <v>1</v>
      </c>
      <c r="H278">
        <v>1</v>
      </c>
      <c r="I278">
        <v>1</v>
      </c>
      <c r="J278">
        <v>1</v>
      </c>
      <c r="K278">
        <v>1</v>
      </c>
      <c r="L278">
        <v>1</v>
      </c>
      <c r="M278">
        <v>1</v>
      </c>
      <c r="N278">
        <v>8</v>
      </c>
      <c r="O278">
        <f t="shared" si="28"/>
        <v>0</v>
      </c>
      <c r="P278">
        <f t="shared" si="29"/>
        <v>0</v>
      </c>
      <c r="Q278">
        <f t="shared" si="30"/>
        <v>0</v>
      </c>
      <c r="R278">
        <f t="shared" si="31"/>
        <v>1</v>
      </c>
      <c r="S278">
        <f t="shared" si="32"/>
        <v>0</v>
      </c>
      <c r="T278">
        <f t="shared" si="33"/>
        <v>0</v>
      </c>
      <c r="U278">
        <f t="shared" si="34"/>
        <v>1</v>
      </c>
    </row>
    <row r="279" spans="1:21" x14ac:dyDescent="0.3">
      <c r="A279" t="s">
        <v>324</v>
      </c>
      <c r="B279" t="s">
        <v>18</v>
      </c>
      <c r="C279" t="s">
        <v>301</v>
      </c>
      <c r="D279">
        <v>1</v>
      </c>
      <c r="E279">
        <v>1</v>
      </c>
      <c r="F279">
        <v>1</v>
      </c>
      <c r="G279">
        <v>1</v>
      </c>
      <c r="H279">
        <v>1</v>
      </c>
      <c r="J279">
        <v>1</v>
      </c>
      <c r="K279">
        <v>1</v>
      </c>
      <c r="M279">
        <v>1</v>
      </c>
      <c r="N279">
        <v>8</v>
      </c>
      <c r="O279">
        <f t="shared" si="28"/>
        <v>0</v>
      </c>
      <c r="P279">
        <f t="shared" si="29"/>
        <v>0</v>
      </c>
      <c r="Q279">
        <f t="shared" si="30"/>
        <v>0</v>
      </c>
      <c r="R279">
        <f t="shared" si="31"/>
        <v>1</v>
      </c>
      <c r="S279">
        <f t="shared" si="32"/>
        <v>0</v>
      </c>
      <c r="T279">
        <f t="shared" si="33"/>
        <v>0</v>
      </c>
      <c r="U279">
        <f t="shared" si="34"/>
        <v>1</v>
      </c>
    </row>
    <row r="280" spans="1:21" x14ac:dyDescent="0.3">
      <c r="A280" t="s">
        <v>325</v>
      </c>
      <c r="B280" t="s">
        <v>18</v>
      </c>
      <c r="C280" t="s">
        <v>101</v>
      </c>
      <c r="D280">
        <v>1</v>
      </c>
      <c r="E280">
        <v>1</v>
      </c>
      <c r="F280">
        <v>1</v>
      </c>
      <c r="G280">
        <v>1</v>
      </c>
      <c r="H280">
        <v>1</v>
      </c>
      <c r="I280">
        <v>1</v>
      </c>
      <c r="J280">
        <v>1</v>
      </c>
      <c r="K280">
        <v>1</v>
      </c>
      <c r="L280">
        <v>1</v>
      </c>
      <c r="M280">
        <v>1</v>
      </c>
      <c r="N280">
        <v>10</v>
      </c>
      <c r="O280">
        <f t="shared" si="28"/>
        <v>0</v>
      </c>
      <c r="P280">
        <f t="shared" si="29"/>
        <v>0</v>
      </c>
      <c r="Q280">
        <f t="shared" si="30"/>
        <v>0</v>
      </c>
      <c r="R280">
        <f t="shared" si="31"/>
        <v>0</v>
      </c>
      <c r="S280">
        <f t="shared" si="32"/>
        <v>1</v>
      </c>
      <c r="T280">
        <f t="shared" si="33"/>
        <v>0</v>
      </c>
      <c r="U280">
        <f t="shared" si="34"/>
        <v>1</v>
      </c>
    </row>
    <row r="281" spans="1:21" x14ac:dyDescent="0.3">
      <c r="A281" t="s">
        <v>326</v>
      </c>
      <c r="B281" t="s">
        <v>18</v>
      </c>
      <c r="C281" t="s">
        <v>301</v>
      </c>
      <c r="D281">
        <v>1</v>
      </c>
      <c r="E281">
        <v>1</v>
      </c>
      <c r="F281">
        <v>1</v>
      </c>
      <c r="G281">
        <v>1</v>
      </c>
      <c r="H281">
        <v>1</v>
      </c>
      <c r="I281">
        <v>1</v>
      </c>
      <c r="J281">
        <v>1</v>
      </c>
      <c r="K281">
        <v>1</v>
      </c>
      <c r="L281">
        <v>1</v>
      </c>
      <c r="N281">
        <v>9</v>
      </c>
      <c r="O281">
        <f t="shared" si="28"/>
        <v>0</v>
      </c>
      <c r="P281">
        <f t="shared" si="29"/>
        <v>0</v>
      </c>
      <c r="Q281">
        <f t="shared" si="30"/>
        <v>0</v>
      </c>
      <c r="R281">
        <f t="shared" si="31"/>
        <v>1</v>
      </c>
      <c r="S281">
        <f t="shared" si="32"/>
        <v>0</v>
      </c>
      <c r="T281">
        <f t="shared" si="33"/>
        <v>0</v>
      </c>
      <c r="U281">
        <f t="shared" si="34"/>
        <v>1</v>
      </c>
    </row>
    <row r="282" spans="1:21" x14ac:dyDescent="0.3">
      <c r="A282" t="s">
        <v>327</v>
      </c>
      <c r="B282" t="s">
        <v>18</v>
      </c>
      <c r="C282" t="s">
        <v>101</v>
      </c>
      <c r="D282">
        <v>1</v>
      </c>
      <c r="E282">
        <v>1</v>
      </c>
      <c r="G282">
        <v>1</v>
      </c>
      <c r="H282">
        <v>1</v>
      </c>
      <c r="I282">
        <v>1</v>
      </c>
      <c r="J282">
        <v>1</v>
      </c>
      <c r="K282">
        <v>1</v>
      </c>
      <c r="M282">
        <v>1</v>
      </c>
      <c r="N282">
        <v>8</v>
      </c>
      <c r="O282">
        <f t="shared" si="28"/>
        <v>0</v>
      </c>
      <c r="P282">
        <f t="shared" si="29"/>
        <v>0</v>
      </c>
      <c r="Q282">
        <f t="shared" si="30"/>
        <v>0</v>
      </c>
      <c r="R282">
        <f t="shared" si="31"/>
        <v>1</v>
      </c>
      <c r="S282">
        <f t="shared" si="32"/>
        <v>0</v>
      </c>
      <c r="T282">
        <f t="shared" si="33"/>
        <v>0</v>
      </c>
      <c r="U282">
        <f t="shared" si="34"/>
        <v>1</v>
      </c>
    </row>
    <row r="283" spans="1:21" x14ac:dyDescent="0.3">
      <c r="A283" t="s">
        <v>328</v>
      </c>
      <c r="B283" t="s">
        <v>18</v>
      </c>
      <c r="C283" t="s">
        <v>101</v>
      </c>
      <c r="D283">
        <v>1</v>
      </c>
      <c r="E283">
        <v>1</v>
      </c>
      <c r="F283">
        <v>1</v>
      </c>
      <c r="G283">
        <v>1</v>
      </c>
      <c r="H283">
        <v>1</v>
      </c>
      <c r="I283">
        <v>1</v>
      </c>
      <c r="J283">
        <v>1</v>
      </c>
      <c r="M283">
        <v>1</v>
      </c>
      <c r="N283">
        <v>8</v>
      </c>
      <c r="O283">
        <f t="shared" si="28"/>
        <v>0</v>
      </c>
      <c r="P283">
        <f t="shared" si="29"/>
        <v>0</v>
      </c>
      <c r="Q283">
        <f t="shared" si="30"/>
        <v>0</v>
      </c>
      <c r="R283">
        <f t="shared" si="31"/>
        <v>1</v>
      </c>
      <c r="S283">
        <f t="shared" si="32"/>
        <v>0</v>
      </c>
      <c r="T283">
        <f t="shared" si="33"/>
        <v>0</v>
      </c>
      <c r="U283">
        <f t="shared" si="34"/>
        <v>1</v>
      </c>
    </row>
    <row r="284" spans="1:21" x14ac:dyDescent="0.3">
      <c r="A284" t="s">
        <v>329</v>
      </c>
      <c r="B284" t="s">
        <v>18</v>
      </c>
      <c r="C284" t="s">
        <v>101</v>
      </c>
      <c r="D284">
        <v>1</v>
      </c>
      <c r="E284">
        <v>1</v>
      </c>
      <c r="F284">
        <v>1</v>
      </c>
      <c r="G284">
        <v>1</v>
      </c>
      <c r="H284">
        <v>1</v>
      </c>
      <c r="J284">
        <v>1</v>
      </c>
      <c r="M284">
        <v>1</v>
      </c>
      <c r="N284">
        <v>7</v>
      </c>
      <c r="O284">
        <f t="shared" si="28"/>
        <v>0</v>
      </c>
      <c r="P284">
        <f t="shared" si="29"/>
        <v>0</v>
      </c>
      <c r="Q284">
        <f t="shared" si="30"/>
        <v>1</v>
      </c>
      <c r="R284">
        <f t="shared" si="31"/>
        <v>0</v>
      </c>
      <c r="S284">
        <f t="shared" si="32"/>
        <v>0</v>
      </c>
      <c r="T284">
        <f t="shared" si="33"/>
        <v>0</v>
      </c>
      <c r="U284">
        <f t="shared" si="34"/>
        <v>1</v>
      </c>
    </row>
    <row r="285" spans="1:21" x14ac:dyDescent="0.3">
      <c r="A285" t="s">
        <v>330</v>
      </c>
      <c r="B285" t="s">
        <v>18</v>
      </c>
      <c r="C285" t="s">
        <v>101</v>
      </c>
      <c r="D285">
        <v>1</v>
      </c>
      <c r="E285">
        <v>1</v>
      </c>
      <c r="F285">
        <v>1</v>
      </c>
      <c r="G285">
        <v>1</v>
      </c>
      <c r="H285">
        <v>1</v>
      </c>
      <c r="I285">
        <v>1</v>
      </c>
      <c r="J285">
        <v>1</v>
      </c>
      <c r="M285">
        <v>1</v>
      </c>
      <c r="N285">
        <v>8</v>
      </c>
      <c r="O285">
        <f t="shared" si="28"/>
        <v>0</v>
      </c>
      <c r="P285">
        <f t="shared" si="29"/>
        <v>0</v>
      </c>
      <c r="Q285">
        <f t="shared" si="30"/>
        <v>0</v>
      </c>
      <c r="R285">
        <f t="shared" si="31"/>
        <v>1</v>
      </c>
      <c r="S285">
        <f t="shared" si="32"/>
        <v>0</v>
      </c>
      <c r="T285">
        <f t="shared" si="33"/>
        <v>0</v>
      </c>
      <c r="U285">
        <f t="shared" si="34"/>
        <v>1</v>
      </c>
    </row>
    <row r="286" spans="1:21" x14ac:dyDescent="0.3">
      <c r="A286" t="s">
        <v>331</v>
      </c>
      <c r="B286" t="s">
        <v>18</v>
      </c>
      <c r="C286" t="s">
        <v>101</v>
      </c>
      <c r="D286">
        <v>1</v>
      </c>
      <c r="E286">
        <v>1</v>
      </c>
      <c r="F286">
        <v>1</v>
      </c>
      <c r="G286">
        <v>1</v>
      </c>
      <c r="H286">
        <v>1</v>
      </c>
      <c r="I286">
        <v>1</v>
      </c>
      <c r="J286">
        <v>1</v>
      </c>
      <c r="K286">
        <v>1</v>
      </c>
      <c r="L286">
        <v>1</v>
      </c>
      <c r="M286">
        <v>1</v>
      </c>
      <c r="N286">
        <v>10</v>
      </c>
      <c r="O286">
        <f t="shared" si="28"/>
        <v>0</v>
      </c>
      <c r="P286">
        <f t="shared" si="29"/>
        <v>0</v>
      </c>
      <c r="Q286">
        <f t="shared" si="30"/>
        <v>0</v>
      </c>
      <c r="R286">
        <f t="shared" si="31"/>
        <v>0</v>
      </c>
      <c r="S286">
        <f t="shared" si="32"/>
        <v>1</v>
      </c>
      <c r="T286">
        <f t="shared" si="33"/>
        <v>0</v>
      </c>
      <c r="U286">
        <f t="shared" si="34"/>
        <v>1</v>
      </c>
    </row>
    <row r="287" spans="1:21" x14ac:dyDescent="0.3">
      <c r="A287" t="s">
        <v>332</v>
      </c>
      <c r="B287" t="s">
        <v>18</v>
      </c>
      <c r="C287" t="s">
        <v>101</v>
      </c>
      <c r="D287">
        <v>1</v>
      </c>
      <c r="E287">
        <v>1</v>
      </c>
      <c r="F287">
        <v>1</v>
      </c>
      <c r="G287">
        <v>1</v>
      </c>
      <c r="H287">
        <v>1</v>
      </c>
      <c r="I287">
        <v>1</v>
      </c>
      <c r="J287">
        <v>1</v>
      </c>
      <c r="K287">
        <v>1</v>
      </c>
      <c r="L287">
        <v>1</v>
      </c>
      <c r="M287">
        <v>1</v>
      </c>
      <c r="N287">
        <v>10</v>
      </c>
      <c r="O287">
        <f t="shared" si="28"/>
        <v>0</v>
      </c>
      <c r="P287">
        <f t="shared" si="29"/>
        <v>0</v>
      </c>
      <c r="Q287">
        <f t="shared" si="30"/>
        <v>0</v>
      </c>
      <c r="R287">
        <f t="shared" si="31"/>
        <v>0</v>
      </c>
      <c r="S287">
        <f t="shared" si="32"/>
        <v>1</v>
      </c>
      <c r="T287">
        <f t="shared" si="33"/>
        <v>0</v>
      </c>
      <c r="U287">
        <f t="shared" si="34"/>
        <v>1</v>
      </c>
    </row>
    <row r="288" spans="1:21" x14ac:dyDescent="0.3">
      <c r="A288" t="s">
        <v>333</v>
      </c>
      <c r="B288" t="s">
        <v>18</v>
      </c>
      <c r="C288" t="s">
        <v>301</v>
      </c>
      <c r="D288">
        <v>1</v>
      </c>
      <c r="F288">
        <v>1</v>
      </c>
      <c r="I288">
        <v>1</v>
      </c>
      <c r="J288">
        <v>1</v>
      </c>
      <c r="K288">
        <v>1</v>
      </c>
      <c r="M288">
        <v>1</v>
      </c>
      <c r="N288">
        <v>6</v>
      </c>
      <c r="O288">
        <f t="shared" si="28"/>
        <v>0</v>
      </c>
      <c r="P288">
        <f t="shared" si="29"/>
        <v>0</v>
      </c>
      <c r="Q288">
        <f t="shared" si="30"/>
        <v>1</v>
      </c>
      <c r="R288">
        <f t="shared" si="31"/>
        <v>0</v>
      </c>
      <c r="S288">
        <f t="shared" si="32"/>
        <v>0</v>
      </c>
      <c r="T288">
        <f t="shared" si="33"/>
        <v>0</v>
      </c>
      <c r="U288">
        <f t="shared" si="34"/>
        <v>1</v>
      </c>
    </row>
    <row r="289" spans="1:21" x14ac:dyDescent="0.3">
      <c r="A289" t="s">
        <v>334</v>
      </c>
      <c r="B289" t="s">
        <v>18</v>
      </c>
      <c r="C289" t="s">
        <v>301</v>
      </c>
      <c r="D289">
        <v>1</v>
      </c>
      <c r="F289">
        <v>1</v>
      </c>
      <c r="I289">
        <v>1</v>
      </c>
      <c r="J289">
        <v>1</v>
      </c>
      <c r="K289">
        <v>1</v>
      </c>
      <c r="M289">
        <v>1</v>
      </c>
      <c r="N289">
        <v>6</v>
      </c>
      <c r="O289">
        <f t="shared" si="28"/>
        <v>0</v>
      </c>
      <c r="P289">
        <f t="shared" si="29"/>
        <v>0</v>
      </c>
      <c r="Q289">
        <f t="shared" si="30"/>
        <v>1</v>
      </c>
      <c r="R289">
        <f t="shared" si="31"/>
        <v>0</v>
      </c>
      <c r="S289">
        <f t="shared" si="32"/>
        <v>0</v>
      </c>
      <c r="T289">
        <f t="shared" si="33"/>
        <v>0</v>
      </c>
      <c r="U289">
        <f t="shared" si="34"/>
        <v>1</v>
      </c>
    </row>
    <row r="290" spans="1:21" x14ac:dyDescent="0.3">
      <c r="A290" t="s">
        <v>335</v>
      </c>
      <c r="B290" t="s">
        <v>18</v>
      </c>
      <c r="C290" t="s">
        <v>101</v>
      </c>
      <c r="D290">
        <v>1</v>
      </c>
      <c r="E290">
        <v>1</v>
      </c>
      <c r="F290">
        <v>1</v>
      </c>
      <c r="G290">
        <v>1</v>
      </c>
      <c r="H290">
        <v>1</v>
      </c>
      <c r="I290">
        <v>1</v>
      </c>
      <c r="J290">
        <v>1</v>
      </c>
      <c r="K290">
        <v>1</v>
      </c>
      <c r="L290">
        <v>1</v>
      </c>
      <c r="M290">
        <v>1</v>
      </c>
      <c r="N290">
        <v>10</v>
      </c>
      <c r="O290">
        <f t="shared" si="28"/>
        <v>0</v>
      </c>
      <c r="P290">
        <f t="shared" si="29"/>
        <v>0</v>
      </c>
      <c r="Q290">
        <f t="shared" si="30"/>
        <v>0</v>
      </c>
      <c r="R290">
        <f t="shared" si="31"/>
        <v>0</v>
      </c>
      <c r="S290">
        <f t="shared" si="32"/>
        <v>1</v>
      </c>
      <c r="T290">
        <f t="shared" si="33"/>
        <v>0</v>
      </c>
      <c r="U290">
        <f t="shared" si="34"/>
        <v>1</v>
      </c>
    </row>
    <row r="291" spans="1:21" x14ac:dyDescent="0.3">
      <c r="A291" t="s">
        <v>336</v>
      </c>
      <c r="B291" t="s">
        <v>18</v>
      </c>
      <c r="C291" t="s">
        <v>101</v>
      </c>
      <c r="D291">
        <v>1</v>
      </c>
      <c r="E291">
        <v>1</v>
      </c>
      <c r="F291">
        <v>1</v>
      </c>
      <c r="G291">
        <v>1</v>
      </c>
      <c r="H291">
        <v>1</v>
      </c>
      <c r="I291">
        <v>1</v>
      </c>
      <c r="J291">
        <v>1</v>
      </c>
      <c r="K291">
        <v>1</v>
      </c>
      <c r="L291">
        <v>1</v>
      </c>
      <c r="M291">
        <v>1</v>
      </c>
      <c r="N291">
        <v>10</v>
      </c>
      <c r="O291">
        <f t="shared" si="28"/>
        <v>0</v>
      </c>
      <c r="P291">
        <f t="shared" si="29"/>
        <v>0</v>
      </c>
      <c r="Q291">
        <f t="shared" si="30"/>
        <v>0</v>
      </c>
      <c r="R291">
        <f t="shared" si="31"/>
        <v>0</v>
      </c>
      <c r="S291">
        <f t="shared" si="32"/>
        <v>1</v>
      </c>
      <c r="T291">
        <f t="shared" si="33"/>
        <v>0</v>
      </c>
      <c r="U291">
        <f t="shared" si="34"/>
        <v>1</v>
      </c>
    </row>
    <row r="292" spans="1:21" x14ac:dyDescent="0.3">
      <c r="A292" t="s">
        <v>337</v>
      </c>
      <c r="B292" t="s">
        <v>18</v>
      </c>
      <c r="C292" t="s">
        <v>101</v>
      </c>
      <c r="D292">
        <v>1</v>
      </c>
      <c r="E292">
        <v>1</v>
      </c>
      <c r="F292">
        <v>1</v>
      </c>
      <c r="G292">
        <v>1</v>
      </c>
      <c r="H292">
        <v>1</v>
      </c>
      <c r="I292">
        <v>1</v>
      </c>
      <c r="J292">
        <v>1</v>
      </c>
      <c r="K292">
        <v>1</v>
      </c>
      <c r="L292">
        <v>1</v>
      </c>
      <c r="M292">
        <v>1</v>
      </c>
      <c r="N292">
        <v>10</v>
      </c>
      <c r="O292">
        <f t="shared" si="28"/>
        <v>0</v>
      </c>
      <c r="P292">
        <f t="shared" si="29"/>
        <v>0</v>
      </c>
      <c r="Q292">
        <f t="shared" si="30"/>
        <v>0</v>
      </c>
      <c r="R292">
        <f t="shared" si="31"/>
        <v>0</v>
      </c>
      <c r="S292">
        <f t="shared" si="32"/>
        <v>1</v>
      </c>
      <c r="T292">
        <f t="shared" si="33"/>
        <v>0</v>
      </c>
      <c r="U292">
        <f t="shared" si="34"/>
        <v>1</v>
      </c>
    </row>
    <row r="293" spans="1:21" x14ac:dyDescent="0.3">
      <c r="A293" t="s">
        <v>338</v>
      </c>
      <c r="B293" t="s">
        <v>18</v>
      </c>
      <c r="C293" t="s">
        <v>101</v>
      </c>
      <c r="D293">
        <v>1</v>
      </c>
      <c r="E293">
        <v>1</v>
      </c>
      <c r="F293">
        <v>1</v>
      </c>
      <c r="G293">
        <v>1</v>
      </c>
      <c r="H293">
        <v>1</v>
      </c>
      <c r="I293">
        <v>1</v>
      </c>
      <c r="J293">
        <v>1</v>
      </c>
      <c r="K293">
        <v>1</v>
      </c>
      <c r="L293">
        <v>1</v>
      </c>
      <c r="M293">
        <v>1</v>
      </c>
      <c r="N293">
        <v>10</v>
      </c>
      <c r="O293">
        <f t="shared" si="28"/>
        <v>0</v>
      </c>
      <c r="P293">
        <f t="shared" si="29"/>
        <v>0</v>
      </c>
      <c r="Q293">
        <f t="shared" si="30"/>
        <v>0</v>
      </c>
      <c r="R293">
        <f t="shared" si="31"/>
        <v>0</v>
      </c>
      <c r="S293">
        <f t="shared" si="32"/>
        <v>1</v>
      </c>
      <c r="T293">
        <f t="shared" si="33"/>
        <v>0</v>
      </c>
      <c r="U293">
        <f t="shared" si="34"/>
        <v>1</v>
      </c>
    </row>
    <row r="294" spans="1:21" x14ac:dyDescent="0.3">
      <c r="A294" t="s">
        <v>339</v>
      </c>
      <c r="B294" t="s">
        <v>18</v>
      </c>
      <c r="C294" t="s">
        <v>101</v>
      </c>
      <c r="D294">
        <v>1</v>
      </c>
      <c r="E294">
        <v>1</v>
      </c>
      <c r="F294">
        <v>1</v>
      </c>
      <c r="G294">
        <v>1</v>
      </c>
      <c r="H294">
        <v>1</v>
      </c>
      <c r="I294">
        <v>1</v>
      </c>
      <c r="J294">
        <v>1</v>
      </c>
      <c r="K294">
        <v>1</v>
      </c>
      <c r="L294">
        <v>1</v>
      </c>
      <c r="M294">
        <v>1</v>
      </c>
      <c r="N294">
        <v>10</v>
      </c>
      <c r="O294">
        <f t="shared" si="28"/>
        <v>0</v>
      </c>
      <c r="P294">
        <f t="shared" si="29"/>
        <v>0</v>
      </c>
      <c r="Q294">
        <f t="shared" si="30"/>
        <v>0</v>
      </c>
      <c r="R294">
        <f t="shared" si="31"/>
        <v>0</v>
      </c>
      <c r="S294">
        <f t="shared" si="32"/>
        <v>1</v>
      </c>
      <c r="T294">
        <f t="shared" si="33"/>
        <v>0</v>
      </c>
      <c r="U294">
        <f t="shared" si="34"/>
        <v>1</v>
      </c>
    </row>
    <row r="295" spans="1:21" x14ac:dyDescent="0.3">
      <c r="A295" t="s">
        <v>340</v>
      </c>
      <c r="B295" t="s">
        <v>18</v>
      </c>
      <c r="C295" t="s">
        <v>101</v>
      </c>
      <c r="D295">
        <v>1</v>
      </c>
      <c r="E295">
        <v>1</v>
      </c>
      <c r="F295">
        <v>1</v>
      </c>
      <c r="G295">
        <v>1</v>
      </c>
      <c r="H295">
        <v>1</v>
      </c>
      <c r="I295">
        <v>1</v>
      </c>
      <c r="J295">
        <v>1</v>
      </c>
      <c r="K295">
        <v>1</v>
      </c>
      <c r="L295">
        <v>1</v>
      </c>
      <c r="N295">
        <v>9</v>
      </c>
      <c r="O295">
        <f t="shared" si="28"/>
        <v>0</v>
      </c>
      <c r="P295">
        <f t="shared" si="29"/>
        <v>0</v>
      </c>
      <c r="Q295">
        <f t="shared" si="30"/>
        <v>0</v>
      </c>
      <c r="R295">
        <f t="shared" si="31"/>
        <v>1</v>
      </c>
      <c r="S295">
        <f t="shared" si="32"/>
        <v>0</v>
      </c>
      <c r="T295">
        <f t="shared" si="33"/>
        <v>0</v>
      </c>
      <c r="U295">
        <f t="shared" si="34"/>
        <v>1</v>
      </c>
    </row>
    <row r="296" spans="1:21" x14ac:dyDescent="0.3">
      <c r="A296" t="s">
        <v>341</v>
      </c>
      <c r="B296" t="s">
        <v>18</v>
      </c>
      <c r="C296" t="s">
        <v>301</v>
      </c>
      <c r="I296">
        <v>1</v>
      </c>
      <c r="L296">
        <v>1</v>
      </c>
      <c r="N296">
        <v>2</v>
      </c>
      <c r="O296">
        <f t="shared" si="28"/>
        <v>1</v>
      </c>
      <c r="P296">
        <f t="shared" si="29"/>
        <v>0</v>
      </c>
      <c r="Q296">
        <f t="shared" si="30"/>
        <v>0</v>
      </c>
      <c r="R296">
        <f t="shared" si="31"/>
        <v>0</v>
      </c>
      <c r="S296">
        <f t="shared" si="32"/>
        <v>0</v>
      </c>
      <c r="T296">
        <f t="shared" si="33"/>
        <v>1</v>
      </c>
      <c r="U296">
        <f t="shared" si="34"/>
        <v>0</v>
      </c>
    </row>
    <row r="297" spans="1:21" x14ac:dyDescent="0.3">
      <c r="A297" t="s">
        <v>342</v>
      </c>
      <c r="B297" t="s">
        <v>18</v>
      </c>
      <c r="C297" t="s">
        <v>301</v>
      </c>
      <c r="D297">
        <v>1</v>
      </c>
      <c r="E297">
        <v>1</v>
      </c>
      <c r="F297">
        <v>1</v>
      </c>
      <c r="G297">
        <v>1</v>
      </c>
      <c r="I297">
        <v>1</v>
      </c>
      <c r="K297">
        <v>1</v>
      </c>
      <c r="N297">
        <v>6</v>
      </c>
      <c r="O297">
        <f t="shared" si="28"/>
        <v>0</v>
      </c>
      <c r="P297">
        <f t="shared" si="29"/>
        <v>0</v>
      </c>
      <c r="Q297">
        <f t="shared" si="30"/>
        <v>1</v>
      </c>
      <c r="R297">
        <f t="shared" si="31"/>
        <v>0</v>
      </c>
      <c r="S297">
        <f t="shared" si="32"/>
        <v>0</v>
      </c>
      <c r="T297">
        <f t="shared" si="33"/>
        <v>0</v>
      </c>
      <c r="U297">
        <f t="shared" si="34"/>
        <v>1</v>
      </c>
    </row>
    <row r="298" spans="1:21" x14ac:dyDescent="0.3">
      <c r="A298" t="s">
        <v>343</v>
      </c>
      <c r="B298" t="s">
        <v>18</v>
      </c>
      <c r="C298" t="s">
        <v>101</v>
      </c>
      <c r="D298">
        <v>1</v>
      </c>
      <c r="E298">
        <v>1</v>
      </c>
      <c r="F298">
        <v>1</v>
      </c>
      <c r="H298">
        <v>1</v>
      </c>
      <c r="I298">
        <v>1</v>
      </c>
      <c r="J298">
        <v>1</v>
      </c>
      <c r="K298">
        <v>1</v>
      </c>
      <c r="L298">
        <v>1</v>
      </c>
      <c r="M298">
        <v>1</v>
      </c>
      <c r="N298">
        <v>9</v>
      </c>
      <c r="O298">
        <f t="shared" si="28"/>
        <v>0</v>
      </c>
      <c r="P298">
        <f t="shared" si="29"/>
        <v>0</v>
      </c>
      <c r="Q298">
        <f t="shared" si="30"/>
        <v>0</v>
      </c>
      <c r="R298">
        <f t="shared" si="31"/>
        <v>1</v>
      </c>
      <c r="S298">
        <f t="shared" si="32"/>
        <v>0</v>
      </c>
      <c r="T298">
        <f t="shared" si="33"/>
        <v>0</v>
      </c>
      <c r="U298">
        <f t="shared" si="34"/>
        <v>1</v>
      </c>
    </row>
    <row r="299" spans="1:21" x14ac:dyDescent="0.3">
      <c r="A299" t="s">
        <v>344</v>
      </c>
      <c r="B299" t="s">
        <v>18</v>
      </c>
      <c r="C299" t="s">
        <v>101</v>
      </c>
      <c r="D299">
        <v>1</v>
      </c>
      <c r="F299">
        <v>1</v>
      </c>
      <c r="G299">
        <v>1</v>
      </c>
      <c r="H299">
        <v>1</v>
      </c>
      <c r="I299">
        <v>1</v>
      </c>
      <c r="J299">
        <v>1</v>
      </c>
      <c r="K299">
        <v>1</v>
      </c>
      <c r="N299">
        <v>7</v>
      </c>
      <c r="O299">
        <f t="shared" si="28"/>
        <v>0</v>
      </c>
      <c r="P299">
        <f t="shared" si="29"/>
        <v>0</v>
      </c>
      <c r="Q299">
        <f t="shared" si="30"/>
        <v>1</v>
      </c>
      <c r="R299">
        <f t="shared" si="31"/>
        <v>0</v>
      </c>
      <c r="S299">
        <f t="shared" si="32"/>
        <v>0</v>
      </c>
      <c r="T299">
        <f t="shared" si="33"/>
        <v>0</v>
      </c>
      <c r="U299">
        <f t="shared" si="34"/>
        <v>1</v>
      </c>
    </row>
    <row r="300" spans="1:21" x14ac:dyDescent="0.3">
      <c r="A300" t="s">
        <v>345</v>
      </c>
      <c r="B300" t="s">
        <v>18</v>
      </c>
      <c r="C300" t="s">
        <v>301</v>
      </c>
      <c r="D300">
        <v>1</v>
      </c>
      <c r="E300">
        <v>1</v>
      </c>
      <c r="F300">
        <v>1</v>
      </c>
      <c r="G300">
        <v>1</v>
      </c>
      <c r="H300">
        <v>1</v>
      </c>
      <c r="I300">
        <v>1</v>
      </c>
      <c r="J300">
        <v>1</v>
      </c>
      <c r="N300">
        <v>7</v>
      </c>
      <c r="O300">
        <f t="shared" si="28"/>
        <v>0</v>
      </c>
      <c r="P300">
        <f t="shared" si="29"/>
        <v>0</v>
      </c>
      <c r="Q300">
        <f t="shared" si="30"/>
        <v>1</v>
      </c>
      <c r="R300">
        <f t="shared" si="31"/>
        <v>0</v>
      </c>
      <c r="S300">
        <f t="shared" si="32"/>
        <v>0</v>
      </c>
      <c r="T300">
        <f t="shared" si="33"/>
        <v>0</v>
      </c>
      <c r="U300">
        <f t="shared" si="34"/>
        <v>1</v>
      </c>
    </row>
    <row r="301" spans="1:21" x14ac:dyDescent="0.3">
      <c r="A301" t="s">
        <v>225</v>
      </c>
      <c r="B301" t="s">
        <v>18</v>
      </c>
      <c r="C301" t="s">
        <v>101</v>
      </c>
      <c r="D301">
        <v>1</v>
      </c>
      <c r="F301">
        <v>1</v>
      </c>
      <c r="G301">
        <v>1</v>
      </c>
      <c r="H301">
        <v>1</v>
      </c>
      <c r="I301">
        <v>1</v>
      </c>
      <c r="N301">
        <v>5</v>
      </c>
      <c r="O301">
        <f t="shared" si="28"/>
        <v>0</v>
      </c>
      <c r="P301">
        <f t="shared" si="29"/>
        <v>1</v>
      </c>
      <c r="Q301">
        <f t="shared" si="30"/>
        <v>0</v>
      </c>
      <c r="R301">
        <f t="shared" si="31"/>
        <v>0</v>
      </c>
      <c r="S301">
        <f t="shared" si="32"/>
        <v>0</v>
      </c>
      <c r="T301">
        <f t="shared" si="33"/>
        <v>1</v>
      </c>
      <c r="U301">
        <f t="shared" si="34"/>
        <v>0</v>
      </c>
    </row>
    <row r="302" spans="1:21" x14ac:dyDescent="0.3">
      <c r="A302" t="s">
        <v>345</v>
      </c>
      <c r="B302" t="s">
        <v>18</v>
      </c>
      <c r="C302" t="s">
        <v>346</v>
      </c>
      <c r="H302">
        <v>1</v>
      </c>
      <c r="J302">
        <v>1</v>
      </c>
      <c r="M302">
        <v>1</v>
      </c>
      <c r="N302">
        <v>3</v>
      </c>
      <c r="O302">
        <f t="shared" si="28"/>
        <v>1</v>
      </c>
      <c r="P302">
        <f t="shared" si="29"/>
        <v>0</v>
      </c>
      <c r="Q302">
        <f t="shared" si="30"/>
        <v>0</v>
      </c>
      <c r="R302">
        <f t="shared" si="31"/>
        <v>0</v>
      </c>
      <c r="S302">
        <f t="shared" si="32"/>
        <v>0</v>
      </c>
      <c r="T302">
        <f t="shared" si="33"/>
        <v>1</v>
      </c>
      <c r="U302">
        <f t="shared" si="34"/>
        <v>0</v>
      </c>
    </row>
    <row r="303" spans="1:21" x14ac:dyDescent="0.3">
      <c r="A303" t="s">
        <v>347</v>
      </c>
      <c r="B303" t="s">
        <v>18</v>
      </c>
      <c r="C303" t="s">
        <v>301</v>
      </c>
      <c r="D303">
        <v>1</v>
      </c>
      <c r="E303">
        <v>1</v>
      </c>
      <c r="F303">
        <v>1</v>
      </c>
      <c r="G303">
        <v>1</v>
      </c>
      <c r="H303">
        <v>1</v>
      </c>
      <c r="I303">
        <v>1</v>
      </c>
      <c r="J303">
        <v>1</v>
      </c>
      <c r="K303">
        <v>1</v>
      </c>
      <c r="L303">
        <v>1</v>
      </c>
      <c r="M303">
        <v>1</v>
      </c>
      <c r="N303">
        <v>10</v>
      </c>
      <c r="O303">
        <f t="shared" si="28"/>
        <v>0</v>
      </c>
      <c r="P303">
        <f t="shared" si="29"/>
        <v>0</v>
      </c>
      <c r="Q303">
        <f t="shared" si="30"/>
        <v>0</v>
      </c>
      <c r="R303">
        <f t="shared" si="31"/>
        <v>0</v>
      </c>
      <c r="S303">
        <f t="shared" si="32"/>
        <v>1</v>
      </c>
      <c r="T303">
        <f t="shared" si="33"/>
        <v>0</v>
      </c>
      <c r="U303">
        <f t="shared" si="34"/>
        <v>1</v>
      </c>
    </row>
    <row r="304" spans="1:21" x14ac:dyDescent="0.3">
      <c r="A304" t="s">
        <v>348</v>
      </c>
      <c r="B304" t="s">
        <v>18</v>
      </c>
      <c r="C304" t="s">
        <v>349</v>
      </c>
      <c r="G304">
        <v>1</v>
      </c>
      <c r="H304">
        <v>1</v>
      </c>
      <c r="K304">
        <v>1</v>
      </c>
      <c r="L304">
        <v>1</v>
      </c>
      <c r="N304">
        <v>4</v>
      </c>
      <c r="O304">
        <f t="shared" si="28"/>
        <v>0</v>
      </c>
      <c r="P304">
        <f t="shared" si="29"/>
        <v>1</v>
      </c>
      <c r="Q304">
        <f t="shared" si="30"/>
        <v>0</v>
      </c>
      <c r="R304">
        <f t="shared" si="31"/>
        <v>0</v>
      </c>
      <c r="S304">
        <f t="shared" si="32"/>
        <v>0</v>
      </c>
      <c r="T304">
        <f t="shared" si="33"/>
        <v>1</v>
      </c>
      <c r="U304">
        <f t="shared" si="34"/>
        <v>0</v>
      </c>
    </row>
    <row r="305" spans="1:21" x14ac:dyDescent="0.3">
      <c r="A305" t="s">
        <v>350</v>
      </c>
      <c r="B305" t="s">
        <v>12</v>
      </c>
      <c r="C305" t="s">
        <v>71</v>
      </c>
      <c r="F305">
        <v>1</v>
      </c>
      <c r="G305">
        <v>1</v>
      </c>
      <c r="L305">
        <v>1</v>
      </c>
      <c r="M305">
        <v>1</v>
      </c>
      <c r="N305">
        <v>4</v>
      </c>
      <c r="O305">
        <f t="shared" si="28"/>
        <v>0</v>
      </c>
      <c r="P305">
        <f t="shared" si="29"/>
        <v>1</v>
      </c>
      <c r="Q305">
        <f t="shared" si="30"/>
        <v>0</v>
      </c>
      <c r="R305">
        <f t="shared" si="31"/>
        <v>0</v>
      </c>
      <c r="S305">
        <f t="shared" si="32"/>
        <v>0</v>
      </c>
      <c r="T305">
        <f t="shared" si="33"/>
        <v>1</v>
      </c>
      <c r="U305">
        <f t="shared" si="34"/>
        <v>0</v>
      </c>
    </row>
    <row r="306" spans="1:21" x14ac:dyDescent="0.3">
      <c r="A306" t="s">
        <v>351</v>
      </c>
      <c r="B306" t="s">
        <v>12</v>
      </c>
      <c r="C306" t="s">
        <v>101</v>
      </c>
      <c r="D306">
        <v>1</v>
      </c>
      <c r="E306">
        <v>1</v>
      </c>
      <c r="F306">
        <v>1</v>
      </c>
      <c r="G306">
        <v>1</v>
      </c>
      <c r="H306">
        <v>1</v>
      </c>
      <c r="I306">
        <v>1</v>
      </c>
      <c r="J306">
        <v>1</v>
      </c>
      <c r="K306">
        <v>1</v>
      </c>
      <c r="L306">
        <v>1</v>
      </c>
      <c r="N306">
        <v>9</v>
      </c>
      <c r="O306">
        <f t="shared" si="28"/>
        <v>0</v>
      </c>
      <c r="P306">
        <f t="shared" si="29"/>
        <v>0</v>
      </c>
      <c r="Q306">
        <f t="shared" si="30"/>
        <v>0</v>
      </c>
      <c r="R306">
        <f t="shared" si="31"/>
        <v>1</v>
      </c>
      <c r="S306">
        <f t="shared" si="32"/>
        <v>0</v>
      </c>
      <c r="T306">
        <f t="shared" si="33"/>
        <v>0</v>
      </c>
      <c r="U306">
        <f t="shared" si="34"/>
        <v>1</v>
      </c>
    </row>
    <row r="307" spans="1:21" x14ac:dyDescent="0.3">
      <c r="A307" t="s">
        <v>352</v>
      </c>
      <c r="B307" t="s">
        <v>18</v>
      </c>
      <c r="C307" t="s">
        <v>321</v>
      </c>
      <c r="D307">
        <v>1</v>
      </c>
      <c r="E307">
        <v>1</v>
      </c>
      <c r="N307">
        <v>2</v>
      </c>
      <c r="O307">
        <f t="shared" si="28"/>
        <v>1</v>
      </c>
      <c r="P307">
        <f t="shared" si="29"/>
        <v>0</v>
      </c>
      <c r="Q307">
        <f t="shared" si="30"/>
        <v>0</v>
      </c>
      <c r="R307">
        <f t="shared" si="31"/>
        <v>0</v>
      </c>
      <c r="S307">
        <f t="shared" si="32"/>
        <v>0</v>
      </c>
      <c r="T307">
        <f t="shared" si="33"/>
        <v>1</v>
      </c>
      <c r="U307">
        <f t="shared" si="34"/>
        <v>0</v>
      </c>
    </row>
    <row r="308" spans="1:21" x14ac:dyDescent="0.3">
      <c r="A308" t="s">
        <v>353</v>
      </c>
      <c r="B308" t="s">
        <v>18</v>
      </c>
      <c r="C308" t="s">
        <v>321</v>
      </c>
      <c r="G308">
        <v>1</v>
      </c>
      <c r="N308">
        <v>1</v>
      </c>
      <c r="O308">
        <f t="shared" si="28"/>
        <v>1</v>
      </c>
      <c r="P308">
        <f t="shared" si="29"/>
        <v>0</v>
      </c>
      <c r="Q308">
        <f t="shared" si="30"/>
        <v>0</v>
      </c>
      <c r="R308">
        <f t="shared" si="31"/>
        <v>0</v>
      </c>
      <c r="S308">
        <f t="shared" si="32"/>
        <v>0</v>
      </c>
      <c r="T308">
        <f t="shared" si="33"/>
        <v>1</v>
      </c>
      <c r="U308">
        <f t="shared" si="34"/>
        <v>0</v>
      </c>
    </row>
    <row r="309" spans="1:21" x14ac:dyDescent="0.3">
      <c r="A309" t="s">
        <v>354</v>
      </c>
      <c r="B309" t="s">
        <v>18</v>
      </c>
      <c r="C309" t="s">
        <v>349</v>
      </c>
      <c r="D309">
        <v>1</v>
      </c>
      <c r="E309">
        <v>1</v>
      </c>
      <c r="F309">
        <v>1</v>
      </c>
      <c r="G309">
        <v>1</v>
      </c>
      <c r="H309">
        <v>1</v>
      </c>
      <c r="I309">
        <v>1</v>
      </c>
      <c r="J309">
        <v>1</v>
      </c>
      <c r="K309">
        <v>1</v>
      </c>
      <c r="M309">
        <v>1</v>
      </c>
      <c r="N309">
        <v>9</v>
      </c>
      <c r="O309">
        <f t="shared" si="28"/>
        <v>0</v>
      </c>
      <c r="P309">
        <f t="shared" si="29"/>
        <v>0</v>
      </c>
      <c r="Q309">
        <f t="shared" si="30"/>
        <v>0</v>
      </c>
      <c r="R309">
        <f t="shared" si="31"/>
        <v>1</v>
      </c>
      <c r="S309">
        <f t="shared" si="32"/>
        <v>0</v>
      </c>
      <c r="T309">
        <f t="shared" si="33"/>
        <v>0</v>
      </c>
      <c r="U309">
        <f t="shared" si="34"/>
        <v>1</v>
      </c>
    </row>
    <row r="310" spans="1:21" x14ac:dyDescent="0.3">
      <c r="A310" t="s">
        <v>355</v>
      </c>
      <c r="B310" t="s">
        <v>18</v>
      </c>
      <c r="C310" t="s">
        <v>349</v>
      </c>
      <c r="D310">
        <v>1</v>
      </c>
      <c r="E310">
        <v>1</v>
      </c>
      <c r="F310">
        <v>1</v>
      </c>
      <c r="G310">
        <v>1</v>
      </c>
      <c r="H310">
        <v>1</v>
      </c>
      <c r="L310">
        <v>1</v>
      </c>
      <c r="N310">
        <v>6</v>
      </c>
      <c r="O310">
        <f t="shared" si="28"/>
        <v>0</v>
      </c>
      <c r="P310">
        <f t="shared" si="29"/>
        <v>0</v>
      </c>
      <c r="Q310">
        <f t="shared" si="30"/>
        <v>1</v>
      </c>
      <c r="R310">
        <f t="shared" si="31"/>
        <v>0</v>
      </c>
      <c r="S310">
        <f t="shared" si="32"/>
        <v>0</v>
      </c>
      <c r="T310">
        <f t="shared" si="33"/>
        <v>0</v>
      </c>
      <c r="U310">
        <f t="shared" si="34"/>
        <v>1</v>
      </c>
    </row>
    <row r="311" spans="1:21" x14ac:dyDescent="0.3">
      <c r="A311" t="s">
        <v>356</v>
      </c>
      <c r="B311" t="s">
        <v>18</v>
      </c>
      <c r="C311" t="s">
        <v>349</v>
      </c>
      <c r="D311">
        <v>1</v>
      </c>
      <c r="E311">
        <v>1</v>
      </c>
      <c r="F311">
        <v>1</v>
      </c>
      <c r="G311">
        <v>1</v>
      </c>
      <c r="H311">
        <v>1</v>
      </c>
      <c r="I311">
        <v>1</v>
      </c>
      <c r="J311">
        <v>1</v>
      </c>
      <c r="K311">
        <v>1</v>
      </c>
      <c r="L311">
        <v>1</v>
      </c>
      <c r="M311">
        <v>1</v>
      </c>
      <c r="N311">
        <v>10</v>
      </c>
      <c r="O311">
        <f t="shared" si="28"/>
        <v>0</v>
      </c>
      <c r="P311">
        <f t="shared" si="29"/>
        <v>0</v>
      </c>
      <c r="Q311">
        <f t="shared" si="30"/>
        <v>0</v>
      </c>
      <c r="R311">
        <f t="shared" si="31"/>
        <v>0</v>
      </c>
      <c r="S311">
        <f t="shared" si="32"/>
        <v>1</v>
      </c>
      <c r="T311">
        <f t="shared" si="33"/>
        <v>0</v>
      </c>
      <c r="U311">
        <f t="shared" si="34"/>
        <v>1</v>
      </c>
    </row>
    <row r="312" spans="1:21" x14ac:dyDescent="0.3">
      <c r="A312" t="s">
        <v>357</v>
      </c>
      <c r="B312" t="s">
        <v>18</v>
      </c>
      <c r="C312" t="s">
        <v>349</v>
      </c>
      <c r="D312">
        <v>1</v>
      </c>
      <c r="E312">
        <v>1</v>
      </c>
      <c r="F312">
        <v>1</v>
      </c>
      <c r="G312">
        <v>1</v>
      </c>
      <c r="H312">
        <v>1</v>
      </c>
      <c r="I312">
        <v>1</v>
      </c>
      <c r="J312">
        <v>1</v>
      </c>
      <c r="K312">
        <v>1</v>
      </c>
      <c r="L312">
        <v>1</v>
      </c>
      <c r="M312">
        <v>1</v>
      </c>
      <c r="N312">
        <v>10</v>
      </c>
      <c r="O312">
        <f t="shared" si="28"/>
        <v>0</v>
      </c>
      <c r="P312">
        <f t="shared" si="29"/>
        <v>0</v>
      </c>
      <c r="Q312">
        <f t="shared" si="30"/>
        <v>0</v>
      </c>
      <c r="R312">
        <f t="shared" si="31"/>
        <v>0</v>
      </c>
      <c r="S312">
        <f t="shared" si="32"/>
        <v>1</v>
      </c>
      <c r="T312">
        <f t="shared" si="33"/>
        <v>0</v>
      </c>
      <c r="U312">
        <f t="shared" si="34"/>
        <v>1</v>
      </c>
    </row>
    <row r="313" spans="1:21" x14ac:dyDescent="0.3">
      <c r="A313" t="s">
        <v>358</v>
      </c>
      <c r="B313" t="s">
        <v>18</v>
      </c>
      <c r="C313" t="s">
        <v>349</v>
      </c>
      <c r="D313">
        <v>1</v>
      </c>
      <c r="E313">
        <v>1</v>
      </c>
      <c r="F313">
        <v>1</v>
      </c>
      <c r="G313">
        <v>1</v>
      </c>
      <c r="H313">
        <v>1</v>
      </c>
      <c r="I313">
        <v>1</v>
      </c>
      <c r="J313">
        <v>1</v>
      </c>
      <c r="K313">
        <v>1</v>
      </c>
      <c r="L313">
        <v>1</v>
      </c>
      <c r="N313">
        <v>9</v>
      </c>
      <c r="O313">
        <f t="shared" si="28"/>
        <v>0</v>
      </c>
      <c r="P313">
        <f t="shared" si="29"/>
        <v>0</v>
      </c>
      <c r="Q313">
        <f t="shared" si="30"/>
        <v>0</v>
      </c>
      <c r="R313">
        <f t="shared" si="31"/>
        <v>1</v>
      </c>
      <c r="S313">
        <f t="shared" si="32"/>
        <v>0</v>
      </c>
      <c r="T313">
        <f t="shared" si="33"/>
        <v>0</v>
      </c>
      <c r="U313">
        <f t="shared" si="34"/>
        <v>1</v>
      </c>
    </row>
    <row r="314" spans="1:21" x14ac:dyDescent="0.3">
      <c r="A314" t="s">
        <v>359</v>
      </c>
      <c r="B314" t="s">
        <v>18</v>
      </c>
      <c r="C314" t="s">
        <v>349</v>
      </c>
      <c r="D314">
        <v>1</v>
      </c>
      <c r="E314">
        <v>1</v>
      </c>
      <c r="F314">
        <v>1</v>
      </c>
      <c r="G314">
        <v>1</v>
      </c>
      <c r="H314">
        <v>1</v>
      </c>
      <c r="I314">
        <v>1</v>
      </c>
      <c r="J314">
        <v>1</v>
      </c>
      <c r="K314">
        <v>1</v>
      </c>
      <c r="M314">
        <v>1</v>
      </c>
      <c r="N314">
        <v>9</v>
      </c>
      <c r="O314">
        <f t="shared" si="28"/>
        <v>0</v>
      </c>
      <c r="P314">
        <f t="shared" si="29"/>
        <v>0</v>
      </c>
      <c r="Q314">
        <f t="shared" si="30"/>
        <v>0</v>
      </c>
      <c r="R314">
        <f t="shared" si="31"/>
        <v>1</v>
      </c>
      <c r="S314">
        <f t="shared" si="32"/>
        <v>0</v>
      </c>
      <c r="T314">
        <f t="shared" si="33"/>
        <v>0</v>
      </c>
      <c r="U314">
        <f t="shared" si="34"/>
        <v>1</v>
      </c>
    </row>
    <row r="315" spans="1:21" x14ac:dyDescent="0.3">
      <c r="A315" t="s">
        <v>360</v>
      </c>
      <c r="B315" t="s">
        <v>18</v>
      </c>
      <c r="C315" t="s">
        <v>349</v>
      </c>
      <c r="D315">
        <v>1</v>
      </c>
      <c r="E315">
        <v>1</v>
      </c>
      <c r="F315">
        <v>1</v>
      </c>
      <c r="G315">
        <v>1</v>
      </c>
      <c r="H315">
        <v>1</v>
      </c>
      <c r="J315">
        <v>1</v>
      </c>
      <c r="K315">
        <v>1</v>
      </c>
      <c r="M315">
        <v>1</v>
      </c>
      <c r="N315">
        <v>8</v>
      </c>
      <c r="O315">
        <f t="shared" si="28"/>
        <v>0</v>
      </c>
      <c r="P315">
        <f t="shared" si="29"/>
        <v>0</v>
      </c>
      <c r="Q315">
        <f t="shared" si="30"/>
        <v>0</v>
      </c>
      <c r="R315">
        <f t="shared" si="31"/>
        <v>1</v>
      </c>
      <c r="S315">
        <f t="shared" si="32"/>
        <v>0</v>
      </c>
      <c r="T315">
        <f t="shared" si="33"/>
        <v>0</v>
      </c>
      <c r="U315">
        <f t="shared" si="34"/>
        <v>1</v>
      </c>
    </row>
    <row r="316" spans="1:21" x14ac:dyDescent="0.3">
      <c r="A316" t="s">
        <v>361</v>
      </c>
      <c r="B316" t="s">
        <v>18</v>
      </c>
      <c r="C316" t="s">
        <v>349</v>
      </c>
      <c r="D316">
        <v>1</v>
      </c>
      <c r="E316">
        <v>1</v>
      </c>
      <c r="F316">
        <v>1</v>
      </c>
      <c r="G316">
        <v>1</v>
      </c>
      <c r="H316">
        <v>1</v>
      </c>
      <c r="J316">
        <v>1</v>
      </c>
      <c r="K316">
        <v>1</v>
      </c>
      <c r="M316">
        <v>1</v>
      </c>
      <c r="N316">
        <v>8</v>
      </c>
      <c r="O316">
        <f t="shared" si="28"/>
        <v>0</v>
      </c>
      <c r="P316">
        <f t="shared" si="29"/>
        <v>0</v>
      </c>
      <c r="Q316">
        <f t="shared" si="30"/>
        <v>0</v>
      </c>
      <c r="R316">
        <f t="shared" si="31"/>
        <v>1</v>
      </c>
      <c r="S316">
        <f t="shared" si="32"/>
        <v>0</v>
      </c>
      <c r="T316">
        <f t="shared" si="33"/>
        <v>0</v>
      </c>
      <c r="U316">
        <f t="shared" si="34"/>
        <v>1</v>
      </c>
    </row>
    <row r="317" spans="1:21" x14ac:dyDescent="0.3">
      <c r="A317" t="s">
        <v>362</v>
      </c>
      <c r="B317" t="s">
        <v>18</v>
      </c>
      <c r="C317" t="s">
        <v>349</v>
      </c>
      <c r="D317">
        <v>1</v>
      </c>
      <c r="E317">
        <v>1</v>
      </c>
      <c r="F317">
        <v>1</v>
      </c>
      <c r="G317">
        <v>1</v>
      </c>
      <c r="H317">
        <v>1</v>
      </c>
      <c r="J317">
        <v>1</v>
      </c>
      <c r="K317">
        <v>1</v>
      </c>
      <c r="M317">
        <v>1</v>
      </c>
      <c r="N317">
        <v>8</v>
      </c>
      <c r="O317">
        <f t="shared" si="28"/>
        <v>0</v>
      </c>
      <c r="P317">
        <f t="shared" si="29"/>
        <v>0</v>
      </c>
      <c r="Q317">
        <f t="shared" si="30"/>
        <v>0</v>
      </c>
      <c r="R317">
        <f t="shared" si="31"/>
        <v>1</v>
      </c>
      <c r="S317">
        <f t="shared" si="32"/>
        <v>0</v>
      </c>
      <c r="T317">
        <f t="shared" si="33"/>
        <v>0</v>
      </c>
      <c r="U317">
        <f t="shared" si="34"/>
        <v>1</v>
      </c>
    </row>
    <row r="318" spans="1:21" x14ac:dyDescent="0.3">
      <c r="A318" t="s">
        <v>363</v>
      </c>
      <c r="B318" t="s">
        <v>18</v>
      </c>
      <c r="C318" t="s">
        <v>101</v>
      </c>
      <c r="D318">
        <v>1</v>
      </c>
      <c r="E318">
        <v>1</v>
      </c>
      <c r="F318">
        <v>1</v>
      </c>
      <c r="G318">
        <v>1</v>
      </c>
      <c r="H318">
        <v>1</v>
      </c>
      <c r="I318">
        <v>1</v>
      </c>
      <c r="J318">
        <v>1</v>
      </c>
      <c r="K318">
        <v>1</v>
      </c>
      <c r="N318">
        <v>8</v>
      </c>
      <c r="O318">
        <f t="shared" si="28"/>
        <v>0</v>
      </c>
      <c r="P318">
        <f t="shared" si="29"/>
        <v>0</v>
      </c>
      <c r="Q318">
        <f t="shared" si="30"/>
        <v>0</v>
      </c>
      <c r="R318">
        <f t="shared" si="31"/>
        <v>1</v>
      </c>
      <c r="S318">
        <f t="shared" si="32"/>
        <v>0</v>
      </c>
      <c r="T318">
        <f t="shared" si="33"/>
        <v>0</v>
      </c>
      <c r="U318">
        <f t="shared" si="34"/>
        <v>1</v>
      </c>
    </row>
    <row r="319" spans="1:21" x14ac:dyDescent="0.3">
      <c r="A319" t="s">
        <v>364</v>
      </c>
      <c r="B319" t="s">
        <v>18</v>
      </c>
      <c r="C319" t="s">
        <v>321</v>
      </c>
      <c r="D319">
        <v>1</v>
      </c>
      <c r="G319">
        <v>1</v>
      </c>
      <c r="L319">
        <v>1</v>
      </c>
      <c r="N319">
        <v>3</v>
      </c>
      <c r="O319">
        <f t="shared" si="28"/>
        <v>1</v>
      </c>
      <c r="P319">
        <f t="shared" si="29"/>
        <v>0</v>
      </c>
      <c r="Q319">
        <f t="shared" si="30"/>
        <v>0</v>
      </c>
      <c r="R319">
        <f t="shared" si="31"/>
        <v>0</v>
      </c>
      <c r="S319">
        <f t="shared" si="32"/>
        <v>0</v>
      </c>
      <c r="T319">
        <f t="shared" si="33"/>
        <v>1</v>
      </c>
      <c r="U319">
        <f t="shared" si="34"/>
        <v>0</v>
      </c>
    </row>
    <row r="320" spans="1:21" x14ac:dyDescent="0.3">
      <c r="A320" t="s">
        <v>365</v>
      </c>
      <c r="B320" t="s">
        <v>18</v>
      </c>
      <c r="C320" t="s">
        <v>321</v>
      </c>
      <c r="D320">
        <v>1</v>
      </c>
      <c r="E320">
        <v>1</v>
      </c>
      <c r="F320">
        <v>1</v>
      </c>
      <c r="G320">
        <v>1</v>
      </c>
      <c r="H320">
        <v>1</v>
      </c>
      <c r="I320">
        <v>1</v>
      </c>
      <c r="J320">
        <v>1</v>
      </c>
      <c r="K320">
        <v>1</v>
      </c>
      <c r="M320">
        <v>1</v>
      </c>
      <c r="N320">
        <v>9</v>
      </c>
      <c r="O320">
        <f t="shared" si="28"/>
        <v>0</v>
      </c>
      <c r="P320">
        <f t="shared" si="29"/>
        <v>0</v>
      </c>
      <c r="Q320">
        <f t="shared" si="30"/>
        <v>0</v>
      </c>
      <c r="R320">
        <f t="shared" si="31"/>
        <v>1</v>
      </c>
      <c r="S320">
        <f t="shared" si="32"/>
        <v>0</v>
      </c>
      <c r="T320">
        <f t="shared" si="33"/>
        <v>0</v>
      </c>
      <c r="U320">
        <f t="shared" si="34"/>
        <v>1</v>
      </c>
    </row>
    <row r="321" spans="1:21" x14ac:dyDescent="0.3">
      <c r="A321" t="s">
        <v>366</v>
      </c>
      <c r="B321" t="s">
        <v>18</v>
      </c>
      <c r="C321" t="s">
        <v>367</v>
      </c>
      <c r="F321">
        <v>1</v>
      </c>
      <c r="G321">
        <v>1</v>
      </c>
      <c r="H321">
        <v>1</v>
      </c>
      <c r="N321">
        <v>3</v>
      </c>
      <c r="O321">
        <f t="shared" si="28"/>
        <v>1</v>
      </c>
      <c r="P321">
        <f t="shared" si="29"/>
        <v>0</v>
      </c>
      <c r="Q321">
        <f t="shared" si="30"/>
        <v>0</v>
      </c>
      <c r="R321">
        <f t="shared" si="31"/>
        <v>0</v>
      </c>
      <c r="S321">
        <f t="shared" si="32"/>
        <v>0</v>
      </c>
      <c r="T321">
        <f t="shared" si="33"/>
        <v>1</v>
      </c>
      <c r="U321">
        <f t="shared" si="34"/>
        <v>0</v>
      </c>
    </row>
    <row r="322" spans="1:21" x14ac:dyDescent="0.3">
      <c r="A322" t="s">
        <v>368</v>
      </c>
      <c r="B322" t="s">
        <v>18</v>
      </c>
      <c r="C322" t="s">
        <v>321</v>
      </c>
      <c r="D322">
        <v>1</v>
      </c>
      <c r="G322">
        <v>1</v>
      </c>
      <c r="H322">
        <v>1</v>
      </c>
      <c r="I322">
        <v>1</v>
      </c>
      <c r="J322">
        <v>1</v>
      </c>
      <c r="K322">
        <v>1</v>
      </c>
      <c r="M322">
        <v>1</v>
      </c>
      <c r="N322">
        <v>7</v>
      </c>
      <c r="O322">
        <f t="shared" si="28"/>
        <v>0</v>
      </c>
      <c r="P322">
        <f t="shared" si="29"/>
        <v>0</v>
      </c>
      <c r="Q322">
        <f t="shared" si="30"/>
        <v>1</v>
      </c>
      <c r="R322">
        <f t="shared" si="31"/>
        <v>0</v>
      </c>
      <c r="S322">
        <f t="shared" si="32"/>
        <v>0</v>
      </c>
      <c r="T322">
        <f t="shared" si="33"/>
        <v>0</v>
      </c>
      <c r="U322">
        <f t="shared" si="34"/>
        <v>1</v>
      </c>
    </row>
    <row r="323" spans="1:21" x14ac:dyDescent="0.3">
      <c r="A323" t="s">
        <v>369</v>
      </c>
      <c r="B323" t="s">
        <v>18</v>
      </c>
      <c r="C323" t="s">
        <v>321</v>
      </c>
      <c r="D323">
        <v>1</v>
      </c>
      <c r="E323">
        <v>1</v>
      </c>
      <c r="F323">
        <v>1</v>
      </c>
      <c r="G323">
        <v>1</v>
      </c>
      <c r="H323">
        <v>1</v>
      </c>
      <c r="I323">
        <v>1</v>
      </c>
      <c r="J323">
        <v>1</v>
      </c>
      <c r="K323">
        <v>1</v>
      </c>
      <c r="M323">
        <v>1</v>
      </c>
      <c r="N323">
        <v>9</v>
      </c>
      <c r="O323">
        <f t="shared" ref="O323:O386" si="35">IF(N323&gt;-1,IF(N323&lt;4,1,0),0)</f>
        <v>0</v>
      </c>
      <c r="P323">
        <f t="shared" ref="P323:P386" si="36">IF(N323&gt;3,IF(N323&lt;6,1,0),0)</f>
        <v>0</v>
      </c>
      <c r="Q323">
        <f t="shared" ref="Q323:Q386" si="37">IF(N323&gt;5,IF(N323&lt;8,1,0),0)</f>
        <v>0</v>
      </c>
      <c r="R323">
        <f t="shared" ref="R323:R386" si="38">IF(N323&gt;7,IF(N323&lt;10,1,0),0)</f>
        <v>1</v>
      </c>
      <c r="S323">
        <f t="shared" ref="S323:S386" si="39">IF(N323&gt;9,IF(N323&lt;11,1,0),0)</f>
        <v>0</v>
      </c>
      <c r="T323">
        <f t="shared" ref="T323:T386" si="40">SUM(O323:P323)</f>
        <v>0</v>
      </c>
      <c r="U323">
        <f t="shared" ref="U323:U386" si="41">SUM(Q323:S323)</f>
        <v>1</v>
      </c>
    </row>
    <row r="324" spans="1:21" x14ac:dyDescent="0.3">
      <c r="A324" t="s">
        <v>370</v>
      </c>
      <c r="B324" t="s">
        <v>18</v>
      </c>
      <c r="C324" t="s">
        <v>321</v>
      </c>
      <c r="D324">
        <v>1</v>
      </c>
      <c r="E324">
        <v>1</v>
      </c>
      <c r="F324">
        <v>1</v>
      </c>
      <c r="H324">
        <v>1</v>
      </c>
      <c r="L324">
        <v>1</v>
      </c>
      <c r="N324">
        <v>5</v>
      </c>
      <c r="O324">
        <f t="shared" si="35"/>
        <v>0</v>
      </c>
      <c r="P324">
        <f t="shared" si="36"/>
        <v>1</v>
      </c>
      <c r="Q324">
        <f t="shared" si="37"/>
        <v>0</v>
      </c>
      <c r="R324">
        <f t="shared" si="38"/>
        <v>0</v>
      </c>
      <c r="S324">
        <f t="shared" si="39"/>
        <v>0</v>
      </c>
      <c r="T324">
        <f t="shared" si="40"/>
        <v>1</v>
      </c>
      <c r="U324">
        <f t="shared" si="41"/>
        <v>0</v>
      </c>
    </row>
    <row r="325" spans="1:21" x14ac:dyDescent="0.3">
      <c r="A325" t="s">
        <v>371</v>
      </c>
      <c r="B325" t="s">
        <v>18</v>
      </c>
      <c r="C325" t="s">
        <v>321</v>
      </c>
      <c r="D325">
        <v>1</v>
      </c>
      <c r="E325">
        <v>1</v>
      </c>
      <c r="F325">
        <v>1</v>
      </c>
      <c r="H325">
        <v>1</v>
      </c>
      <c r="I325">
        <v>1</v>
      </c>
      <c r="J325">
        <v>1</v>
      </c>
      <c r="K325">
        <v>1</v>
      </c>
      <c r="M325">
        <v>1</v>
      </c>
      <c r="N325">
        <v>8</v>
      </c>
      <c r="O325">
        <f t="shared" si="35"/>
        <v>0</v>
      </c>
      <c r="P325">
        <f t="shared" si="36"/>
        <v>0</v>
      </c>
      <c r="Q325">
        <f t="shared" si="37"/>
        <v>0</v>
      </c>
      <c r="R325">
        <f t="shared" si="38"/>
        <v>1</v>
      </c>
      <c r="S325">
        <f t="shared" si="39"/>
        <v>0</v>
      </c>
      <c r="T325">
        <f t="shared" si="40"/>
        <v>0</v>
      </c>
      <c r="U325">
        <f t="shared" si="41"/>
        <v>1</v>
      </c>
    </row>
    <row r="326" spans="1:21" x14ac:dyDescent="0.3">
      <c r="A326" t="s">
        <v>372</v>
      </c>
      <c r="B326" t="s">
        <v>18</v>
      </c>
      <c r="C326" t="s">
        <v>321</v>
      </c>
      <c r="D326">
        <v>1</v>
      </c>
      <c r="E326">
        <v>1</v>
      </c>
      <c r="F326">
        <v>1</v>
      </c>
      <c r="G326">
        <v>1</v>
      </c>
      <c r="H326">
        <v>1</v>
      </c>
      <c r="I326">
        <v>1</v>
      </c>
      <c r="J326">
        <v>1</v>
      </c>
      <c r="K326">
        <v>1</v>
      </c>
      <c r="N326">
        <v>8</v>
      </c>
      <c r="O326">
        <f t="shared" si="35"/>
        <v>0</v>
      </c>
      <c r="P326">
        <f t="shared" si="36"/>
        <v>0</v>
      </c>
      <c r="Q326">
        <f t="shared" si="37"/>
        <v>0</v>
      </c>
      <c r="R326">
        <f t="shared" si="38"/>
        <v>1</v>
      </c>
      <c r="S326">
        <f t="shared" si="39"/>
        <v>0</v>
      </c>
      <c r="T326">
        <f t="shared" si="40"/>
        <v>0</v>
      </c>
      <c r="U326">
        <f t="shared" si="41"/>
        <v>1</v>
      </c>
    </row>
    <row r="327" spans="1:21" x14ac:dyDescent="0.3">
      <c r="A327" t="s">
        <v>373</v>
      </c>
      <c r="B327" t="s">
        <v>18</v>
      </c>
      <c r="C327" t="s">
        <v>321</v>
      </c>
      <c r="D327">
        <v>1</v>
      </c>
      <c r="E327">
        <v>1</v>
      </c>
      <c r="F327">
        <v>1</v>
      </c>
      <c r="G327">
        <v>1</v>
      </c>
      <c r="H327">
        <v>1</v>
      </c>
      <c r="I327">
        <v>1</v>
      </c>
      <c r="J327">
        <v>1</v>
      </c>
      <c r="K327">
        <v>1</v>
      </c>
      <c r="L327">
        <v>1</v>
      </c>
      <c r="M327">
        <v>1</v>
      </c>
      <c r="N327">
        <v>10</v>
      </c>
      <c r="O327">
        <f t="shared" si="35"/>
        <v>0</v>
      </c>
      <c r="P327">
        <f t="shared" si="36"/>
        <v>0</v>
      </c>
      <c r="Q327">
        <f t="shared" si="37"/>
        <v>0</v>
      </c>
      <c r="R327">
        <f t="shared" si="38"/>
        <v>0</v>
      </c>
      <c r="S327">
        <f t="shared" si="39"/>
        <v>1</v>
      </c>
      <c r="T327">
        <f t="shared" si="40"/>
        <v>0</v>
      </c>
      <c r="U327">
        <f t="shared" si="41"/>
        <v>1</v>
      </c>
    </row>
    <row r="328" spans="1:21" x14ac:dyDescent="0.3">
      <c r="A328" t="s">
        <v>374</v>
      </c>
      <c r="B328" t="s">
        <v>18</v>
      </c>
      <c r="C328" t="s">
        <v>321</v>
      </c>
      <c r="D328">
        <v>1</v>
      </c>
      <c r="E328">
        <v>1</v>
      </c>
      <c r="J328">
        <v>1</v>
      </c>
      <c r="M328">
        <v>1</v>
      </c>
      <c r="N328">
        <v>4</v>
      </c>
      <c r="O328">
        <f t="shared" si="35"/>
        <v>0</v>
      </c>
      <c r="P328">
        <f t="shared" si="36"/>
        <v>1</v>
      </c>
      <c r="Q328">
        <f t="shared" si="37"/>
        <v>0</v>
      </c>
      <c r="R328">
        <f t="shared" si="38"/>
        <v>0</v>
      </c>
      <c r="S328">
        <f t="shared" si="39"/>
        <v>0</v>
      </c>
      <c r="T328">
        <f t="shared" si="40"/>
        <v>1</v>
      </c>
      <c r="U328">
        <f t="shared" si="41"/>
        <v>0</v>
      </c>
    </row>
    <row r="329" spans="1:21" x14ac:dyDescent="0.3">
      <c r="A329" t="s">
        <v>375</v>
      </c>
      <c r="B329" t="s">
        <v>18</v>
      </c>
      <c r="C329" t="s">
        <v>321</v>
      </c>
      <c r="D329">
        <v>1</v>
      </c>
      <c r="E329">
        <v>1</v>
      </c>
      <c r="F329">
        <v>1</v>
      </c>
      <c r="G329">
        <v>1</v>
      </c>
      <c r="I329">
        <v>1</v>
      </c>
      <c r="N329">
        <v>5</v>
      </c>
      <c r="O329">
        <f t="shared" si="35"/>
        <v>0</v>
      </c>
      <c r="P329">
        <f t="shared" si="36"/>
        <v>1</v>
      </c>
      <c r="Q329">
        <f t="shared" si="37"/>
        <v>0</v>
      </c>
      <c r="R329">
        <f t="shared" si="38"/>
        <v>0</v>
      </c>
      <c r="S329">
        <f t="shared" si="39"/>
        <v>0</v>
      </c>
      <c r="T329">
        <f t="shared" si="40"/>
        <v>1</v>
      </c>
      <c r="U329">
        <f t="shared" si="41"/>
        <v>0</v>
      </c>
    </row>
    <row r="330" spans="1:21" x14ac:dyDescent="0.3">
      <c r="A330" t="s">
        <v>376</v>
      </c>
      <c r="B330" t="s">
        <v>18</v>
      </c>
      <c r="C330" t="s">
        <v>321</v>
      </c>
      <c r="D330">
        <v>1</v>
      </c>
      <c r="E330">
        <v>1</v>
      </c>
      <c r="F330">
        <v>1</v>
      </c>
      <c r="G330">
        <v>1</v>
      </c>
      <c r="H330">
        <v>1</v>
      </c>
      <c r="K330">
        <v>1</v>
      </c>
      <c r="L330">
        <v>1</v>
      </c>
      <c r="N330">
        <v>7</v>
      </c>
      <c r="O330">
        <f t="shared" si="35"/>
        <v>0</v>
      </c>
      <c r="P330">
        <f t="shared" si="36"/>
        <v>0</v>
      </c>
      <c r="Q330">
        <f t="shared" si="37"/>
        <v>1</v>
      </c>
      <c r="R330">
        <f t="shared" si="38"/>
        <v>0</v>
      </c>
      <c r="S330">
        <f t="shared" si="39"/>
        <v>0</v>
      </c>
      <c r="T330">
        <f t="shared" si="40"/>
        <v>0</v>
      </c>
      <c r="U330">
        <f t="shared" si="41"/>
        <v>1</v>
      </c>
    </row>
    <row r="331" spans="1:21" x14ac:dyDescent="0.3">
      <c r="A331" t="s">
        <v>377</v>
      </c>
      <c r="B331" t="s">
        <v>18</v>
      </c>
      <c r="C331" t="s">
        <v>367</v>
      </c>
      <c r="E331">
        <v>1</v>
      </c>
      <c r="F331">
        <v>1</v>
      </c>
      <c r="I331">
        <v>1</v>
      </c>
      <c r="N331">
        <v>3</v>
      </c>
      <c r="O331">
        <f t="shared" si="35"/>
        <v>1</v>
      </c>
      <c r="P331">
        <f t="shared" si="36"/>
        <v>0</v>
      </c>
      <c r="Q331">
        <f t="shared" si="37"/>
        <v>0</v>
      </c>
      <c r="R331">
        <f t="shared" si="38"/>
        <v>0</v>
      </c>
      <c r="S331">
        <f t="shared" si="39"/>
        <v>0</v>
      </c>
      <c r="T331">
        <f t="shared" si="40"/>
        <v>1</v>
      </c>
      <c r="U331">
        <f t="shared" si="41"/>
        <v>0</v>
      </c>
    </row>
    <row r="332" spans="1:21" x14ac:dyDescent="0.3">
      <c r="A332" t="s">
        <v>378</v>
      </c>
      <c r="B332" t="s">
        <v>18</v>
      </c>
      <c r="C332" t="s">
        <v>367</v>
      </c>
      <c r="D332">
        <v>1</v>
      </c>
      <c r="E332">
        <v>1</v>
      </c>
      <c r="F332">
        <v>1</v>
      </c>
      <c r="H332">
        <v>1</v>
      </c>
      <c r="I332">
        <v>1</v>
      </c>
      <c r="J332">
        <v>1</v>
      </c>
      <c r="K332">
        <v>1</v>
      </c>
      <c r="L332">
        <v>1</v>
      </c>
      <c r="N332">
        <v>8</v>
      </c>
      <c r="O332">
        <f t="shared" si="35"/>
        <v>0</v>
      </c>
      <c r="P332">
        <f t="shared" si="36"/>
        <v>0</v>
      </c>
      <c r="Q332">
        <f t="shared" si="37"/>
        <v>0</v>
      </c>
      <c r="R332">
        <f t="shared" si="38"/>
        <v>1</v>
      </c>
      <c r="S332">
        <f t="shared" si="39"/>
        <v>0</v>
      </c>
      <c r="T332">
        <f t="shared" si="40"/>
        <v>0</v>
      </c>
      <c r="U332">
        <f t="shared" si="41"/>
        <v>1</v>
      </c>
    </row>
    <row r="333" spans="1:21" x14ac:dyDescent="0.3">
      <c r="A333" t="s">
        <v>379</v>
      </c>
      <c r="B333" t="s">
        <v>18</v>
      </c>
      <c r="C333" t="s">
        <v>367</v>
      </c>
      <c r="D333">
        <v>1</v>
      </c>
      <c r="K333">
        <v>1</v>
      </c>
      <c r="N333">
        <v>2</v>
      </c>
      <c r="O333">
        <f t="shared" si="35"/>
        <v>1</v>
      </c>
      <c r="P333">
        <f t="shared" si="36"/>
        <v>0</v>
      </c>
      <c r="Q333">
        <f t="shared" si="37"/>
        <v>0</v>
      </c>
      <c r="R333">
        <f t="shared" si="38"/>
        <v>0</v>
      </c>
      <c r="S333">
        <f t="shared" si="39"/>
        <v>0</v>
      </c>
      <c r="T333">
        <f t="shared" si="40"/>
        <v>1</v>
      </c>
      <c r="U333">
        <f t="shared" si="41"/>
        <v>0</v>
      </c>
    </row>
    <row r="334" spans="1:21" x14ac:dyDescent="0.3">
      <c r="A334" t="s">
        <v>380</v>
      </c>
      <c r="B334" t="s">
        <v>18</v>
      </c>
      <c r="C334" t="s">
        <v>381</v>
      </c>
      <c r="D334">
        <v>1</v>
      </c>
      <c r="E334">
        <v>1</v>
      </c>
      <c r="G334">
        <v>1</v>
      </c>
      <c r="H334">
        <v>1</v>
      </c>
      <c r="I334">
        <v>1</v>
      </c>
      <c r="J334">
        <v>1</v>
      </c>
      <c r="K334">
        <v>1</v>
      </c>
      <c r="M334">
        <v>1</v>
      </c>
      <c r="N334">
        <v>8</v>
      </c>
      <c r="O334">
        <f t="shared" si="35"/>
        <v>0</v>
      </c>
      <c r="P334">
        <f t="shared" si="36"/>
        <v>0</v>
      </c>
      <c r="Q334">
        <f t="shared" si="37"/>
        <v>0</v>
      </c>
      <c r="R334">
        <f t="shared" si="38"/>
        <v>1</v>
      </c>
      <c r="S334">
        <f t="shared" si="39"/>
        <v>0</v>
      </c>
      <c r="T334">
        <f t="shared" si="40"/>
        <v>0</v>
      </c>
      <c r="U334">
        <f t="shared" si="41"/>
        <v>1</v>
      </c>
    </row>
    <row r="335" spans="1:21" x14ac:dyDescent="0.3">
      <c r="A335" t="s">
        <v>382</v>
      </c>
      <c r="B335" t="s">
        <v>91</v>
      </c>
      <c r="C335" t="s">
        <v>52</v>
      </c>
      <c r="D335">
        <v>1</v>
      </c>
      <c r="E335">
        <v>1</v>
      </c>
      <c r="F335">
        <v>1</v>
      </c>
      <c r="G335">
        <v>1</v>
      </c>
      <c r="H335">
        <v>1</v>
      </c>
      <c r="I335">
        <v>1</v>
      </c>
      <c r="J335">
        <v>1</v>
      </c>
      <c r="K335">
        <v>1</v>
      </c>
      <c r="M335">
        <v>1</v>
      </c>
      <c r="N335">
        <v>9</v>
      </c>
      <c r="O335">
        <f t="shared" si="35"/>
        <v>0</v>
      </c>
      <c r="P335">
        <f t="shared" si="36"/>
        <v>0</v>
      </c>
      <c r="Q335">
        <f t="shared" si="37"/>
        <v>0</v>
      </c>
      <c r="R335">
        <f t="shared" si="38"/>
        <v>1</v>
      </c>
      <c r="S335">
        <f t="shared" si="39"/>
        <v>0</v>
      </c>
      <c r="T335">
        <f t="shared" si="40"/>
        <v>0</v>
      </c>
      <c r="U335">
        <f t="shared" si="41"/>
        <v>1</v>
      </c>
    </row>
    <row r="336" spans="1:21" x14ac:dyDescent="0.3">
      <c r="A336" t="s">
        <v>383</v>
      </c>
      <c r="B336" t="s">
        <v>91</v>
      </c>
      <c r="C336" t="s">
        <v>52</v>
      </c>
      <c r="D336">
        <v>1</v>
      </c>
      <c r="E336">
        <v>1</v>
      </c>
      <c r="F336">
        <v>1</v>
      </c>
      <c r="G336">
        <v>1</v>
      </c>
      <c r="H336">
        <v>1</v>
      </c>
      <c r="I336">
        <v>1</v>
      </c>
      <c r="J336">
        <v>1</v>
      </c>
      <c r="K336">
        <v>1</v>
      </c>
      <c r="L336">
        <v>1</v>
      </c>
      <c r="M336">
        <v>1</v>
      </c>
      <c r="N336">
        <v>10</v>
      </c>
      <c r="O336">
        <f t="shared" si="35"/>
        <v>0</v>
      </c>
      <c r="P336">
        <f t="shared" si="36"/>
        <v>0</v>
      </c>
      <c r="Q336">
        <f t="shared" si="37"/>
        <v>0</v>
      </c>
      <c r="R336">
        <f t="shared" si="38"/>
        <v>0</v>
      </c>
      <c r="S336">
        <f t="shared" si="39"/>
        <v>1</v>
      </c>
      <c r="T336">
        <f t="shared" si="40"/>
        <v>0</v>
      </c>
      <c r="U336">
        <f t="shared" si="41"/>
        <v>1</v>
      </c>
    </row>
    <row r="337" spans="1:21" x14ac:dyDescent="0.3">
      <c r="A337" t="s">
        <v>384</v>
      </c>
      <c r="B337" t="s">
        <v>12</v>
      </c>
      <c r="C337" t="s">
        <v>381</v>
      </c>
      <c r="D337">
        <v>1</v>
      </c>
      <c r="E337">
        <v>1</v>
      </c>
      <c r="F337">
        <v>1</v>
      </c>
      <c r="G337">
        <v>1</v>
      </c>
      <c r="I337">
        <v>1</v>
      </c>
      <c r="J337">
        <v>1</v>
      </c>
      <c r="K337">
        <v>1</v>
      </c>
      <c r="L337">
        <v>1</v>
      </c>
      <c r="N337">
        <v>8</v>
      </c>
      <c r="O337">
        <f t="shared" si="35"/>
        <v>0</v>
      </c>
      <c r="P337">
        <f t="shared" si="36"/>
        <v>0</v>
      </c>
      <c r="Q337">
        <f t="shared" si="37"/>
        <v>0</v>
      </c>
      <c r="R337">
        <f t="shared" si="38"/>
        <v>1</v>
      </c>
      <c r="S337">
        <f t="shared" si="39"/>
        <v>0</v>
      </c>
      <c r="T337">
        <f t="shared" si="40"/>
        <v>0</v>
      </c>
      <c r="U337">
        <f t="shared" si="41"/>
        <v>1</v>
      </c>
    </row>
    <row r="338" spans="1:21" x14ac:dyDescent="0.3">
      <c r="A338" t="s">
        <v>385</v>
      </c>
      <c r="B338" t="s">
        <v>18</v>
      </c>
      <c r="C338" t="s">
        <v>381</v>
      </c>
      <c r="D338">
        <v>1</v>
      </c>
      <c r="E338">
        <v>1</v>
      </c>
      <c r="F338">
        <v>1</v>
      </c>
      <c r="G338">
        <v>1</v>
      </c>
      <c r="I338">
        <v>1</v>
      </c>
      <c r="J338">
        <v>1</v>
      </c>
      <c r="K338">
        <v>1</v>
      </c>
      <c r="L338">
        <v>1</v>
      </c>
      <c r="M338">
        <v>1</v>
      </c>
      <c r="N338">
        <v>9</v>
      </c>
      <c r="O338">
        <f t="shared" si="35"/>
        <v>0</v>
      </c>
      <c r="P338">
        <f t="shared" si="36"/>
        <v>0</v>
      </c>
      <c r="Q338">
        <f t="shared" si="37"/>
        <v>0</v>
      </c>
      <c r="R338">
        <f t="shared" si="38"/>
        <v>1</v>
      </c>
      <c r="S338">
        <f t="shared" si="39"/>
        <v>0</v>
      </c>
      <c r="T338">
        <f t="shared" si="40"/>
        <v>0</v>
      </c>
      <c r="U338">
        <f t="shared" si="41"/>
        <v>1</v>
      </c>
    </row>
    <row r="339" spans="1:21" x14ac:dyDescent="0.3">
      <c r="A339" t="s">
        <v>386</v>
      </c>
      <c r="B339" t="s">
        <v>91</v>
      </c>
      <c r="C339" t="s">
        <v>387</v>
      </c>
      <c r="D339">
        <v>1</v>
      </c>
      <c r="G339">
        <v>1</v>
      </c>
      <c r="I339">
        <v>1</v>
      </c>
      <c r="K339">
        <v>1</v>
      </c>
      <c r="L339">
        <v>1</v>
      </c>
      <c r="N339">
        <v>5</v>
      </c>
      <c r="O339">
        <f t="shared" si="35"/>
        <v>0</v>
      </c>
      <c r="P339">
        <f t="shared" si="36"/>
        <v>1</v>
      </c>
      <c r="Q339">
        <f t="shared" si="37"/>
        <v>0</v>
      </c>
      <c r="R339">
        <f t="shared" si="38"/>
        <v>0</v>
      </c>
      <c r="S339">
        <f t="shared" si="39"/>
        <v>0</v>
      </c>
      <c r="T339">
        <f t="shared" si="40"/>
        <v>1</v>
      </c>
      <c r="U339">
        <f t="shared" si="41"/>
        <v>0</v>
      </c>
    </row>
    <row r="340" spans="1:21" x14ac:dyDescent="0.3">
      <c r="A340" t="s">
        <v>388</v>
      </c>
      <c r="B340" t="s">
        <v>18</v>
      </c>
      <c r="C340" t="s">
        <v>389</v>
      </c>
      <c r="D340">
        <v>1</v>
      </c>
      <c r="E340">
        <v>1</v>
      </c>
      <c r="F340">
        <v>1</v>
      </c>
      <c r="G340">
        <v>1</v>
      </c>
      <c r="H340">
        <v>1</v>
      </c>
      <c r="I340">
        <v>1</v>
      </c>
      <c r="J340">
        <v>1</v>
      </c>
      <c r="K340">
        <v>1</v>
      </c>
      <c r="M340">
        <v>1</v>
      </c>
      <c r="N340">
        <v>9</v>
      </c>
      <c r="O340">
        <f t="shared" si="35"/>
        <v>0</v>
      </c>
      <c r="P340">
        <f t="shared" si="36"/>
        <v>0</v>
      </c>
      <c r="Q340">
        <f t="shared" si="37"/>
        <v>0</v>
      </c>
      <c r="R340">
        <f t="shared" si="38"/>
        <v>1</v>
      </c>
      <c r="S340">
        <f t="shared" si="39"/>
        <v>0</v>
      </c>
      <c r="T340">
        <f t="shared" si="40"/>
        <v>0</v>
      </c>
      <c r="U340">
        <f t="shared" si="41"/>
        <v>1</v>
      </c>
    </row>
    <row r="341" spans="1:21" x14ac:dyDescent="0.3">
      <c r="A341" t="s">
        <v>390</v>
      </c>
      <c r="B341" t="s">
        <v>18</v>
      </c>
      <c r="C341" t="s">
        <v>84</v>
      </c>
      <c r="E341">
        <v>1</v>
      </c>
      <c r="F341">
        <v>1</v>
      </c>
      <c r="H341">
        <v>1</v>
      </c>
      <c r="N341">
        <v>3</v>
      </c>
      <c r="O341">
        <f t="shared" si="35"/>
        <v>1</v>
      </c>
      <c r="P341">
        <f t="shared" si="36"/>
        <v>0</v>
      </c>
      <c r="Q341">
        <f t="shared" si="37"/>
        <v>0</v>
      </c>
      <c r="R341">
        <f t="shared" si="38"/>
        <v>0</v>
      </c>
      <c r="S341">
        <f t="shared" si="39"/>
        <v>0</v>
      </c>
      <c r="T341">
        <f t="shared" si="40"/>
        <v>1</v>
      </c>
      <c r="U341">
        <f t="shared" si="41"/>
        <v>0</v>
      </c>
    </row>
    <row r="342" spans="1:21" x14ac:dyDescent="0.3">
      <c r="A342" t="s">
        <v>391</v>
      </c>
      <c r="B342" t="s">
        <v>18</v>
      </c>
      <c r="C342" t="s">
        <v>84</v>
      </c>
      <c r="L342">
        <v>1</v>
      </c>
      <c r="N342">
        <v>1</v>
      </c>
      <c r="O342">
        <f t="shared" si="35"/>
        <v>1</v>
      </c>
      <c r="P342">
        <f t="shared" si="36"/>
        <v>0</v>
      </c>
      <c r="Q342">
        <f t="shared" si="37"/>
        <v>0</v>
      </c>
      <c r="R342">
        <f t="shared" si="38"/>
        <v>0</v>
      </c>
      <c r="S342">
        <f t="shared" si="39"/>
        <v>0</v>
      </c>
      <c r="T342">
        <f t="shared" si="40"/>
        <v>1</v>
      </c>
      <c r="U342">
        <f t="shared" si="41"/>
        <v>0</v>
      </c>
    </row>
    <row r="343" spans="1:21" x14ac:dyDescent="0.3">
      <c r="A343" t="s">
        <v>392</v>
      </c>
      <c r="B343" t="s">
        <v>18</v>
      </c>
      <c r="C343" t="s">
        <v>389</v>
      </c>
      <c r="D343">
        <v>1</v>
      </c>
      <c r="E343">
        <v>1</v>
      </c>
      <c r="F343">
        <v>1</v>
      </c>
      <c r="G343">
        <v>1</v>
      </c>
      <c r="H343">
        <v>1</v>
      </c>
      <c r="I343">
        <v>1</v>
      </c>
      <c r="J343">
        <v>1</v>
      </c>
      <c r="K343">
        <v>1</v>
      </c>
      <c r="M343">
        <v>1</v>
      </c>
      <c r="N343">
        <v>9</v>
      </c>
      <c r="O343">
        <f t="shared" si="35"/>
        <v>0</v>
      </c>
      <c r="P343">
        <f t="shared" si="36"/>
        <v>0</v>
      </c>
      <c r="Q343">
        <f t="shared" si="37"/>
        <v>0</v>
      </c>
      <c r="R343">
        <f t="shared" si="38"/>
        <v>1</v>
      </c>
      <c r="S343">
        <f t="shared" si="39"/>
        <v>0</v>
      </c>
      <c r="T343">
        <f t="shared" si="40"/>
        <v>0</v>
      </c>
      <c r="U343">
        <f t="shared" si="41"/>
        <v>1</v>
      </c>
    </row>
    <row r="344" spans="1:21" x14ac:dyDescent="0.3">
      <c r="A344" t="s">
        <v>393</v>
      </c>
      <c r="B344" t="s">
        <v>91</v>
      </c>
      <c r="C344" t="s">
        <v>387</v>
      </c>
      <c r="D344">
        <v>1</v>
      </c>
      <c r="E344">
        <v>1</v>
      </c>
      <c r="F344">
        <v>1</v>
      </c>
      <c r="G344">
        <v>1</v>
      </c>
      <c r="H344">
        <v>1</v>
      </c>
      <c r="I344">
        <v>1</v>
      </c>
      <c r="J344">
        <v>1</v>
      </c>
      <c r="K344">
        <v>1</v>
      </c>
      <c r="L344">
        <v>1</v>
      </c>
      <c r="M344">
        <v>1</v>
      </c>
      <c r="N344">
        <v>10</v>
      </c>
      <c r="O344">
        <f t="shared" si="35"/>
        <v>0</v>
      </c>
      <c r="P344">
        <f t="shared" si="36"/>
        <v>0</v>
      </c>
      <c r="Q344">
        <f t="shared" si="37"/>
        <v>0</v>
      </c>
      <c r="R344">
        <f t="shared" si="38"/>
        <v>0</v>
      </c>
      <c r="S344">
        <f t="shared" si="39"/>
        <v>1</v>
      </c>
      <c r="T344">
        <f t="shared" si="40"/>
        <v>0</v>
      </c>
      <c r="U344">
        <f t="shared" si="41"/>
        <v>1</v>
      </c>
    </row>
    <row r="345" spans="1:21" x14ac:dyDescent="0.3">
      <c r="A345" t="s">
        <v>394</v>
      </c>
      <c r="B345" t="s">
        <v>18</v>
      </c>
      <c r="C345" t="s">
        <v>84</v>
      </c>
      <c r="D345">
        <v>1</v>
      </c>
      <c r="F345">
        <v>1</v>
      </c>
      <c r="G345">
        <v>1</v>
      </c>
      <c r="L345">
        <v>1</v>
      </c>
      <c r="N345">
        <v>4</v>
      </c>
      <c r="O345">
        <f t="shared" si="35"/>
        <v>0</v>
      </c>
      <c r="P345">
        <f t="shared" si="36"/>
        <v>1</v>
      </c>
      <c r="Q345">
        <f t="shared" si="37"/>
        <v>0</v>
      </c>
      <c r="R345">
        <f t="shared" si="38"/>
        <v>0</v>
      </c>
      <c r="S345">
        <f t="shared" si="39"/>
        <v>0</v>
      </c>
      <c r="T345">
        <f t="shared" si="40"/>
        <v>1</v>
      </c>
      <c r="U345">
        <f t="shared" si="41"/>
        <v>0</v>
      </c>
    </row>
    <row r="346" spans="1:21" x14ac:dyDescent="0.3">
      <c r="A346" t="s">
        <v>395</v>
      </c>
      <c r="B346" t="s">
        <v>91</v>
      </c>
      <c r="C346" t="s">
        <v>387</v>
      </c>
      <c r="D346">
        <v>1</v>
      </c>
      <c r="F346">
        <v>1</v>
      </c>
      <c r="G346">
        <v>1</v>
      </c>
      <c r="H346">
        <v>1</v>
      </c>
      <c r="I346">
        <v>1</v>
      </c>
      <c r="J346">
        <v>1</v>
      </c>
      <c r="K346">
        <v>1</v>
      </c>
      <c r="L346">
        <v>1</v>
      </c>
      <c r="N346">
        <v>8</v>
      </c>
      <c r="O346">
        <f t="shared" si="35"/>
        <v>0</v>
      </c>
      <c r="P346">
        <f t="shared" si="36"/>
        <v>0</v>
      </c>
      <c r="Q346">
        <f t="shared" si="37"/>
        <v>0</v>
      </c>
      <c r="R346">
        <f t="shared" si="38"/>
        <v>1</v>
      </c>
      <c r="S346">
        <f t="shared" si="39"/>
        <v>0</v>
      </c>
      <c r="T346">
        <f t="shared" si="40"/>
        <v>0</v>
      </c>
      <c r="U346">
        <f t="shared" si="41"/>
        <v>1</v>
      </c>
    </row>
    <row r="347" spans="1:21" x14ac:dyDescent="0.3">
      <c r="A347" t="s">
        <v>396</v>
      </c>
      <c r="B347" t="s">
        <v>18</v>
      </c>
      <c r="C347" t="s">
        <v>84</v>
      </c>
      <c r="D347">
        <v>1</v>
      </c>
      <c r="E347">
        <v>1</v>
      </c>
      <c r="F347">
        <v>1</v>
      </c>
      <c r="G347">
        <v>1</v>
      </c>
      <c r="H347">
        <v>1</v>
      </c>
      <c r="J347">
        <v>1</v>
      </c>
      <c r="L347">
        <v>1</v>
      </c>
      <c r="N347">
        <v>7</v>
      </c>
      <c r="O347">
        <f t="shared" si="35"/>
        <v>0</v>
      </c>
      <c r="P347">
        <f t="shared" si="36"/>
        <v>0</v>
      </c>
      <c r="Q347">
        <f t="shared" si="37"/>
        <v>1</v>
      </c>
      <c r="R347">
        <f t="shared" si="38"/>
        <v>0</v>
      </c>
      <c r="S347">
        <f t="shared" si="39"/>
        <v>0</v>
      </c>
      <c r="T347">
        <f t="shared" si="40"/>
        <v>0</v>
      </c>
      <c r="U347">
        <f t="shared" si="41"/>
        <v>1</v>
      </c>
    </row>
    <row r="348" spans="1:21" x14ac:dyDescent="0.3">
      <c r="A348" t="s">
        <v>397</v>
      </c>
      <c r="B348" t="s">
        <v>18</v>
      </c>
      <c r="C348" t="s">
        <v>77</v>
      </c>
      <c r="D348">
        <v>1</v>
      </c>
      <c r="F348">
        <v>1</v>
      </c>
      <c r="H348">
        <v>1</v>
      </c>
      <c r="J348">
        <v>1</v>
      </c>
      <c r="L348">
        <v>1</v>
      </c>
      <c r="M348">
        <v>1</v>
      </c>
      <c r="N348">
        <v>6</v>
      </c>
      <c r="O348">
        <f t="shared" si="35"/>
        <v>0</v>
      </c>
      <c r="P348">
        <f t="shared" si="36"/>
        <v>0</v>
      </c>
      <c r="Q348">
        <f t="shared" si="37"/>
        <v>1</v>
      </c>
      <c r="R348">
        <f t="shared" si="38"/>
        <v>0</v>
      </c>
      <c r="S348">
        <f t="shared" si="39"/>
        <v>0</v>
      </c>
      <c r="T348">
        <f t="shared" si="40"/>
        <v>0</v>
      </c>
      <c r="U348">
        <f t="shared" si="41"/>
        <v>1</v>
      </c>
    </row>
    <row r="349" spans="1:21" x14ac:dyDescent="0.3">
      <c r="A349" t="s">
        <v>398</v>
      </c>
      <c r="B349" t="s">
        <v>12</v>
      </c>
      <c r="C349" t="s">
        <v>387</v>
      </c>
      <c r="D349">
        <v>1</v>
      </c>
      <c r="E349">
        <v>1</v>
      </c>
      <c r="F349">
        <v>1</v>
      </c>
      <c r="G349">
        <v>1</v>
      </c>
      <c r="H349">
        <v>1</v>
      </c>
      <c r="I349">
        <v>1</v>
      </c>
      <c r="J349">
        <v>1</v>
      </c>
      <c r="K349">
        <v>1</v>
      </c>
      <c r="L349">
        <v>1</v>
      </c>
      <c r="M349">
        <v>1</v>
      </c>
      <c r="N349">
        <v>10</v>
      </c>
      <c r="O349">
        <f t="shared" si="35"/>
        <v>0</v>
      </c>
      <c r="P349">
        <f t="shared" si="36"/>
        <v>0</v>
      </c>
      <c r="Q349">
        <f t="shared" si="37"/>
        <v>0</v>
      </c>
      <c r="R349">
        <f t="shared" si="38"/>
        <v>0</v>
      </c>
      <c r="S349">
        <f t="shared" si="39"/>
        <v>1</v>
      </c>
      <c r="T349">
        <f t="shared" si="40"/>
        <v>0</v>
      </c>
      <c r="U349">
        <f t="shared" si="41"/>
        <v>1</v>
      </c>
    </row>
    <row r="350" spans="1:21" x14ac:dyDescent="0.3">
      <c r="A350" t="s">
        <v>399</v>
      </c>
      <c r="B350" t="s">
        <v>18</v>
      </c>
      <c r="C350" t="s">
        <v>84</v>
      </c>
      <c r="D350">
        <v>1</v>
      </c>
      <c r="F350">
        <v>1</v>
      </c>
      <c r="G350">
        <v>1</v>
      </c>
      <c r="K350">
        <v>1</v>
      </c>
      <c r="L350">
        <v>1</v>
      </c>
      <c r="N350">
        <v>5</v>
      </c>
      <c r="O350">
        <f t="shared" si="35"/>
        <v>0</v>
      </c>
      <c r="P350">
        <f t="shared" si="36"/>
        <v>1</v>
      </c>
      <c r="Q350">
        <f t="shared" si="37"/>
        <v>0</v>
      </c>
      <c r="R350">
        <f t="shared" si="38"/>
        <v>0</v>
      </c>
      <c r="S350">
        <f t="shared" si="39"/>
        <v>0</v>
      </c>
      <c r="T350">
        <f t="shared" si="40"/>
        <v>1</v>
      </c>
      <c r="U350">
        <f t="shared" si="41"/>
        <v>0</v>
      </c>
    </row>
    <row r="351" spans="1:21" x14ac:dyDescent="0.3">
      <c r="A351" t="s">
        <v>400</v>
      </c>
      <c r="B351" t="s">
        <v>18</v>
      </c>
      <c r="C351" t="s">
        <v>84</v>
      </c>
      <c r="D351">
        <v>1</v>
      </c>
      <c r="E351">
        <v>1</v>
      </c>
      <c r="F351">
        <v>1</v>
      </c>
      <c r="G351">
        <v>1</v>
      </c>
      <c r="H351">
        <v>1</v>
      </c>
      <c r="I351">
        <v>1</v>
      </c>
      <c r="J351">
        <v>1</v>
      </c>
      <c r="K351">
        <v>1</v>
      </c>
      <c r="L351">
        <v>1</v>
      </c>
      <c r="M351">
        <v>1</v>
      </c>
      <c r="N351">
        <v>10</v>
      </c>
      <c r="O351">
        <f t="shared" si="35"/>
        <v>0</v>
      </c>
      <c r="P351">
        <f t="shared" si="36"/>
        <v>0</v>
      </c>
      <c r="Q351">
        <f t="shared" si="37"/>
        <v>0</v>
      </c>
      <c r="R351">
        <f t="shared" si="38"/>
        <v>0</v>
      </c>
      <c r="S351">
        <f t="shared" si="39"/>
        <v>1</v>
      </c>
      <c r="T351">
        <f t="shared" si="40"/>
        <v>0</v>
      </c>
      <c r="U351">
        <f t="shared" si="41"/>
        <v>1</v>
      </c>
    </row>
    <row r="352" spans="1:21" x14ac:dyDescent="0.3">
      <c r="A352" t="s">
        <v>401</v>
      </c>
      <c r="B352" t="s">
        <v>18</v>
      </c>
      <c r="C352" t="s">
        <v>84</v>
      </c>
      <c r="D352">
        <v>1</v>
      </c>
      <c r="E352">
        <v>1</v>
      </c>
      <c r="F352">
        <v>1</v>
      </c>
      <c r="G352">
        <v>1</v>
      </c>
      <c r="H352">
        <v>1</v>
      </c>
      <c r="I352">
        <v>1</v>
      </c>
      <c r="J352">
        <v>1</v>
      </c>
      <c r="K352">
        <v>1</v>
      </c>
      <c r="L352">
        <v>1</v>
      </c>
      <c r="M352">
        <v>1</v>
      </c>
      <c r="N352">
        <v>10</v>
      </c>
      <c r="O352">
        <f t="shared" si="35"/>
        <v>0</v>
      </c>
      <c r="P352">
        <f t="shared" si="36"/>
        <v>0</v>
      </c>
      <c r="Q352">
        <f t="shared" si="37"/>
        <v>0</v>
      </c>
      <c r="R352">
        <f t="shared" si="38"/>
        <v>0</v>
      </c>
      <c r="S352">
        <f t="shared" si="39"/>
        <v>1</v>
      </c>
      <c r="T352">
        <f t="shared" si="40"/>
        <v>0</v>
      </c>
      <c r="U352">
        <f t="shared" si="41"/>
        <v>1</v>
      </c>
    </row>
    <row r="353" spans="1:21" x14ac:dyDescent="0.3">
      <c r="A353" t="s">
        <v>402</v>
      </c>
      <c r="B353" t="s">
        <v>18</v>
      </c>
      <c r="C353" t="s">
        <v>84</v>
      </c>
      <c r="D353">
        <v>1</v>
      </c>
      <c r="E353">
        <v>1</v>
      </c>
      <c r="F353">
        <v>1</v>
      </c>
      <c r="G353">
        <v>1</v>
      </c>
      <c r="H353">
        <v>1</v>
      </c>
      <c r="I353">
        <v>1</v>
      </c>
      <c r="J353">
        <v>1</v>
      </c>
      <c r="K353">
        <v>1</v>
      </c>
      <c r="L353">
        <v>1</v>
      </c>
      <c r="M353">
        <v>1</v>
      </c>
      <c r="N353">
        <v>10</v>
      </c>
      <c r="O353">
        <f t="shared" si="35"/>
        <v>0</v>
      </c>
      <c r="P353">
        <f t="shared" si="36"/>
        <v>0</v>
      </c>
      <c r="Q353">
        <f t="shared" si="37"/>
        <v>0</v>
      </c>
      <c r="R353">
        <f t="shared" si="38"/>
        <v>0</v>
      </c>
      <c r="S353">
        <f t="shared" si="39"/>
        <v>1</v>
      </c>
      <c r="T353">
        <f t="shared" si="40"/>
        <v>0</v>
      </c>
      <c r="U353">
        <f t="shared" si="41"/>
        <v>1</v>
      </c>
    </row>
    <row r="354" spans="1:21" x14ac:dyDescent="0.3">
      <c r="A354" t="s">
        <v>392</v>
      </c>
      <c r="B354" t="s">
        <v>18</v>
      </c>
      <c r="C354" t="s">
        <v>389</v>
      </c>
      <c r="D354">
        <v>1</v>
      </c>
      <c r="E354">
        <v>1</v>
      </c>
      <c r="F354">
        <v>1</v>
      </c>
      <c r="G354">
        <v>1</v>
      </c>
      <c r="H354">
        <v>1</v>
      </c>
      <c r="I354">
        <v>1</v>
      </c>
      <c r="J354">
        <v>1</v>
      </c>
      <c r="K354">
        <v>1</v>
      </c>
      <c r="L354">
        <v>1</v>
      </c>
      <c r="N354">
        <v>9</v>
      </c>
      <c r="O354">
        <f t="shared" si="35"/>
        <v>0</v>
      </c>
      <c r="P354">
        <f t="shared" si="36"/>
        <v>0</v>
      </c>
      <c r="Q354">
        <f t="shared" si="37"/>
        <v>0</v>
      </c>
      <c r="R354">
        <f t="shared" si="38"/>
        <v>1</v>
      </c>
      <c r="S354">
        <f t="shared" si="39"/>
        <v>0</v>
      </c>
      <c r="T354">
        <f t="shared" si="40"/>
        <v>0</v>
      </c>
      <c r="U354">
        <f t="shared" si="41"/>
        <v>1</v>
      </c>
    </row>
    <row r="355" spans="1:21" x14ac:dyDescent="0.3">
      <c r="A355" t="s">
        <v>403</v>
      </c>
      <c r="B355" t="s">
        <v>18</v>
      </c>
      <c r="C355" t="s">
        <v>381</v>
      </c>
      <c r="D355">
        <v>1</v>
      </c>
      <c r="E355">
        <v>1</v>
      </c>
      <c r="F355">
        <v>1</v>
      </c>
      <c r="G355">
        <v>1</v>
      </c>
      <c r="I355">
        <v>1</v>
      </c>
      <c r="J355">
        <v>1</v>
      </c>
      <c r="K355">
        <v>1</v>
      </c>
      <c r="L355">
        <v>1</v>
      </c>
      <c r="N355">
        <v>8</v>
      </c>
      <c r="O355">
        <f t="shared" si="35"/>
        <v>0</v>
      </c>
      <c r="P355">
        <f t="shared" si="36"/>
        <v>0</v>
      </c>
      <c r="Q355">
        <f t="shared" si="37"/>
        <v>0</v>
      </c>
      <c r="R355">
        <f t="shared" si="38"/>
        <v>1</v>
      </c>
      <c r="S355">
        <f t="shared" si="39"/>
        <v>0</v>
      </c>
      <c r="T355">
        <f t="shared" si="40"/>
        <v>0</v>
      </c>
      <c r="U355">
        <f t="shared" si="41"/>
        <v>1</v>
      </c>
    </row>
    <row r="356" spans="1:21" x14ac:dyDescent="0.3">
      <c r="A356" t="s">
        <v>392</v>
      </c>
      <c r="B356" t="s">
        <v>18</v>
      </c>
      <c r="C356" t="s">
        <v>389</v>
      </c>
      <c r="D356">
        <v>1</v>
      </c>
      <c r="E356">
        <v>1</v>
      </c>
      <c r="F356">
        <v>1</v>
      </c>
      <c r="G356">
        <v>1</v>
      </c>
      <c r="H356">
        <v>1</v>
      </c>
      <c r="I356">
        <v>1</v>
      </c>
      <c r="J356">
        <v>1</v>
      </c>
      <c r="K356">
        <v>1</v>
      </c>
      <c r="L356">
        <v>1</v>
      </c>
      <c r="M356">
        <v>1</v>
      </c>
      <c r="N356">
        <v>10</v>
      </c>
      <c r="O356">
        <f t="shared" si="35"/>
        <v>0</v>
      </c>
      <c r="P356">
        <f t="shared" si="36"/>
        <v>0</v>
      </c>
      <c r="Q356">
        <f t="shared" si="37"/>
        <v>0</v>
      </c>
      <c r="R356">
        <f t="shared" si="38"/>
        <v>0</v>
      </c>
      <c r="S356">
        <f t="shared" si="39"/>
        <v>1</v>
      </c>
      <c r="T356">
        <f t="shared" si="40"/>
        <v>0</v>
      </c>
      <c r="U356">
        <f t="shared" si="41"/>
        <v>1</v>
      </c>
    </row>
    <row r="357" spans="1:21" x14ac:dyDescent="0.3">
      <c r="A357" t="s">
        <v>404</v>
      </c>
      <c r="B357" t="s">
        <v>12</v>
      </c>
      <c r="C357" t="s">
        <v>387</v>
      </c>
      <c r="D357">
        <v>1</v>
      </c>
      <c r="E357">
        <v>1</v>
      </c>
      <c r="F357">
        <v>1</v>
      </c>
      <c r="G357">
        <v>1</v>
      </c>
      <c r="H357">
        <v>1</v>
      </c>
      <c r="I357">
        <v>1</v>
      </c>
      <c r="J357">
        <v>1</v>
      </c>
      <c r="K357">
        <v>1</v>
      </c>
      <c r="L357">
        <v>1</v>
      </c>
      <c r="N357">
        <v>9</v>
      </c>
      <c r="O357">
        <f t="shared" si="35"/>
        <v>0</v>
      </c>
      <c r="P357">
        <f t="shared" si="36"/>
        <v>0</v>
      </c>
      <c r="Q357">
        <f t="shared" si="37"/>
        <v>0</v>
      </c>
      <c r="R357">
        <f t="shared" si="38"/>
        <v>1</v>
      </c>
      <c r="S357">
        <f t="shared" si="39"/>
        <v>0</v>
      </c>
      <c r="T357">
        <f t="shared" si="40"/>
        <v>0</v>
      </c>
      <c r="U357">
        <f t="shared" si="41"/>
        <v>1</v>
      </c>
    </row>
    <row r="358" spans="1:21" x14ac:dyDescent="0.3">
      <c r="A358" t="s">
        <v>405</v>
      </c>
      <c r="B358" t="s">
        <v>12</v>
      </c>
      <c r="C358" t="s">
        <v>387</v>
      </c>
      <c r="F358">
        <v>1</v>
      </c>
      <c r="I358">
        <v>1</v>
      </c>
      <c r="J358">
        <v>1</v>
      </c>
      <c r="K358">
        <v>1</v>
      </c>
      <c r="L358">
        <v>1</v>
      </c>
      <c r="M358">
        <v>1</v>
      </c>
      <c r="N358">
        <v>6</v>
      </c>
      <c r="O358">
        <f t="shared" si="35"/>
        <v>0</v>
      </c>
      <c r="P358">
        <f t="shared" si="36"/>
        <v>0</v>
      </c>
      <c r="Q358">
        <f t="shared" si="37"/>
        <v>1</v>
      </c>
      <c r="R358">
        <f t="shared" si="38"/>
        <v>0</v>
      </c>
      <c r="S358">
        <f t="shared" si="39"/>
        <v>0</v>
      </c>
      <c r="T358">
        <f t="shared" si="40"/>
        <v>0</v>
      </c>
      <c r="U358">
        <f t="shared" si="41"/>
        <v>1</v>
      </c>
    </row>
    <row r="359" spans="1:21" x14ac:dyDescent="0.3">
      <c r="A359" t="s">
        <v>406</v>
      </c>
      <c r="B359" t="s">
        <v>12</v>
      </c>
      <c r="C359" t="s">
        <v>387</v>
      </c>
      <c r="D359">
        <v>1</v>
      </c>
      <c r="E359">
        <v>1</v>
      </c>
      <c r="F359">
        <v>1</v>
      </c>
      <c r="G359">
        <v>1</v>
      </c>
      <c r="I359">
        <v>1</v>
      </c>
      <c r="J359">
        <v>1</v>
      </c>
      <c r="K359">
        <v>1</v>
      </c>
      <c r="M359">
        <v>1</v>
      </c>
      <c r="N359">
        <v>8</v>
      </c>
      <c r="O359">
        <f t="shared" si="35"/>
        <v>0</v>
      </c>
      <c r="P359">
        <f t="shared" si="36"/>
        <v>0</v>
      </c>
      <c r="Q359">
        <f t="shared" si="37"/>
        <v>0</v>
      </c>
      <c r="R359">
        <f t="shared" si="38"/>
        <v>1</v>
      </c>
      <c r="S359">
        <f t="shared" si="39"/>
        <v>0</v>
      </c>
      <c r="T359">
        <f t="shared" si="40"/>
        <v>0</v>
      </c>
      <c r="U359">
        <f t="shared" si="41"/>
        <v>1</v>
      </c>
    </row>
    <row r="360" spans="1:21" x14ac:dyDescent="0.3">
      <c r="A360" t="s">
        <v>407</v>
      </c>
      <c r="B360" t="s">
        <v>12</v>
      </c>
      <c r="C360" t="s">
        <v>387</v>
      </c>
      <c r="D360">
        <v>1</v>
      </c>
      <c r="E360">
        <v>1</v>
      </c>
      <c r="F360">
        <v>1</v>
      </c>
      <c r="G360">
        <v>1</v>
      </c>
      <c r="I360">
        <v>1</v>
      </c>
      <c r="J360">
        <v>1</v>
      </c>
      <c r="K360">
        <v>1</v>
      </c>
      <c r="N360">
        <v>7</v>
      </c>
      <c r="O360">
        <f t="shared" si="35"/>
        <v>0</v>
      </c>
      <c r="P360">
        <f t="shared" si="36"/>
        <v>0</v>
      </c>
      <c r="Q360">
        <f t="shared" si="37"/>
        <v>1</v>
      </c>
      <c r="R360">
        <f t="shared" si="38"/>
        <v>0</v>
      </c>
      <c r="S360">
        <f t="shared" si="39"/>
        <v>0</v>
      </c>
      <c r="T360">
        <f t="shared" si="40"/>
        <v>0</v>
      </c>
      <c r="U360">
        <f t="shared" si="41"/>
        <v>1</v>
      </c>
    </row>
    <row r="361" spans="1:21" x14ac:dyDescent="0.3">
      <c r="A361" t="s">
        <v>408</v>
      </c>
      <c r="B361" t="s">
        <v>12</v>
      </c>
      <c r="C361" t="s">
        <v>387</v>
      </c>
      <c r="D361">
        <v>1</v>
      </c>
      <c r="E361">
        <v>1</v>
      </c>
      <c r="F361">
        <v>1</v>
      </c>
      <c r="G361">
        <v>1</v>
      </c>
      <c r="I361">
        <v>1</v>
      </c>
      <c r="J361">
        <v>1</v>
      </c>
      <c r="K361">
        <v>1</v>
      </c>
      <c r="N361">
        <v>7</v>
      </c>
      <c r="O361">
        <f t="shared" si="35"/>
        <v>0</v>
      </c>
      <c r="P361">
        <f t="shared" si="36"/>
        <v>0</v>
      </c>
      <c r="Q361">
        <f t="shared" si="37"/>
        <v>1</v>
      </c>
      <c r="R361">
        <f t="shared" si="38"/>
        <v>0</v>
      </c>
      <c r="S361">
        <f t="shared" si="39"/>
        <v>0</v>
      </c>
      <c r="T361">
        <f t="shared" si="40"/>
        <v>0</v>
      </c>
      <c r="U361">
        <f t="shared" si="41"/>
        <v>1</v>
      </c>
    </row>
    <row r="362" spans="1:21" x14ac:dyDescent="0.3">
      <c r="A362" t="s">
        <v>409</v>
      </c>
      <c r="B362" t="s">
        <v>18</v>
      </c>
      <c r="C362" t="s">
        <v>389</v>
      </c>
      <c r="E362">
        <v>1</v>
      </c>
      <c r="F362">
        <v>1</v>
      </c>
      <c r="G362">
        <v>1</v>
      </c>
      <c r="J362">
        <v>1</v>
      </c>
      <c r="L362">
        <v>1</v>
      </c>
      <c r="N362">
        <v>5</v>
      </c>
      <c r="O362">
        <f t="shared" si="35"/>
        <v>0</v>
      </c>
      <c r="P362">
        <f t="shared" si="36"/>
        <v>1</v>
      </c>
      <c r="Q362">
        <f t="shared" si="37"/>
        <v>0</v>
      </c>
      <c r="R362">
        <f t="shared" si="38"/>
        <v>0</v>
      </c>
      <c r="S362">
        <f t="shared" si="39"/>
        <v>0</v>
      </c>
      <c r="T362">
        <f t="shared" si="40"/>
        <v>1</v>
      </c>
      <c r="U362">
        <f t="shared" si="41"/>
        <v>0</v>
      </c>
    </row>
    <row r="363" spans="1:21" x14ac:dyDescent="0.3">
      <c r="A363" t="s">
        <v>388</v>
      </c>
      <c r="B363" t="s">
        <v>18</v>
      </c>
      <c r="C363" t="s">
        <v>389</v>
      </c>
      <c r="D363">
        <v>1</v>
      </c>
      <c r="E363">
        <v>1</v>
      </c>
      <c r="F363">
        <v>1</v>
      </c>
      <c r="G363">
        <v>1</v>
      </c>
      <c r="H363">
        <v>1</v>
      </c>
      <c r="I363">
        <v>1</v>
      </c>
      <c r="J363">
        <v>1</v>
      </c>
      <c r="K363">
        <v>1</v>
      </c>
      <c r="L363">
        <v>1</v>
      </c>
      <c r="M363">
        <v>1</v>
      </c>
      <c r="N363">
        <v>10</v>
      </c>
      <c r="O363">
        <f t="shared" si="35"/>
        <v>0</v>
      </c>
      <c r="P363">
        <f t="shared" si="36"/>
        <v>0</v>
      </c>
      <c r="Q363">
        <f t="shared" si="37"/>
        <v>0</v>
      </c>
      <c r="R363">
        <f t="shared" si="38"/>
        <v>0</v>
      </c>
      <c r="S363">
        <f t="shared" si="39"/>
        <v>1</v>
      </c>
      <c r="T363">
        <f t="shared" si="40"/>
        <v>0</v>
      </c>
      <c r="U363">
        <f t="shared" si="41"/>
        <v>1</v>
      </c>
    </row>
    <row r="364" spans="1:21" x14ac:dyDescent="0.3">
      <c r="A364" t="s">
        <v>410</v>
      </c>
      <c r="B364" t="s">
        <v>18</v>
      </c>
      <c r="C364" t="s">
        <v>389</v>
      </c>
      <c r="D364">
        <v>1</v>
      </c>
      <c r="E364">
        <v>1</v>
      </c>
      <c r="F364">
        <v>1</v>
      </c>
      <c r="H364">
        <v>1</v>
      </c>
      <c r="I364">
        <v>1</v>
      </c>
      <c r="J364">
        <v>1</v>
      </c>
      <c r="K364">
        <v>1</v>
      </c>
      <c r="L364">
        <v>1</v>
      </c>
      <c r="M364">
        <v>1</v>
      </c>
      <c r="N364">
        <v>9</v>
      </c>
      <c r="O364">
        <f t="shared" si="35"/>
        <v>0</v>
      </c>
      <c r="P364">
        <f t="shared" si="36"/>
        <v>0</v>
      </c>
      <c r="Q364">
        <f t="shared" si="37"/>
        <v>0</v>
      </c>
      <c r="R364">
        <f t="shared" si="38"/>
        <v>1</v>
      </c>
      <c r="S364">
        <f t="shared" si="39"/>
        <v>0</v>
      </c>
      <c r="T364">
        <f t="shared" si="40"/>
        <v>0</v>
      </c>
      <c r="U364">
        <f t="shared" si="41"/>
        <v>1</v>
      </c>
    </row>
    <row r="365" spans="1:21" x14ac:dyDescent="0.3">
      <c r="A365" t="s">
        <v>411</v>
      </c>
      <c r="B365" t="s">
        <v>18</v>
      </c>
      <c r="C365" t="s">
        <v>387</v>
      </c>
      <c r="D365">
        <v>1</v>
      </c>
      <c r="F365">
        <v>1</v>
      </c>
      <c r="I365">
        <v>1</v>
      </c>
      <c r="K365">
        <v>1</v>
      </c>
      <c r="N365">
        <v>4</v>
      </c>
      <c r="O365">
        <f t="shared" si="35"/>
        <v>0</v>
      </c>
      <c r="P365">
        <f t="shared" si="36"/>
        <v>1</v>
      </c>
      <c r="Q365">
        <f t="shared" si="37"/>
        <v>0</v>
      </c>
      <c r="R365">
        <f t="shared" si="38"/>
        <v>0</v>
      </c>
      <c r="S365">
        <f t="shared" si="39"/>
        <v>0</v>
      </c>
      <c r="T365">
        <f t="shared" si="40"/>
        <v>1</v>
      </c>
      <c r="U365">
        <f t="shared" si="41"/>
        <v>0</v>
      </c>
    </row>
    <row r="366" spans="1:21" x14ac:dyDescent="0.3">
      <c r="A366" t="s">
        <v>412</v>
      </c>
      <c r="B366" t="s">
        <v>18</v>
      </c>
      <c r="C366" t="s">
        <v>387</v>
      </c>
      <c r="D366">
        <v>1</v>
      </c>
      <c r="E366">
        <v>1</v>
      </c>
      <c r="F366">
        <v>1</v>
      </c>
      <c r="H366">
        <v>1</v>
      </c>
      <c r="I366">
        <v>1</v>
      </c>
      <c r="K366">
        <v>1</v>
      </c>
      <c r="L366">
        <v>1</v>
      </c>
      <c r="N366">
        <v>7</v>
      </c>
      <c r="O366">
        <f t="shared" si="35"/>
        <v>0</v>
      </c>
      <c r="P366">
        <f t="shared" si="36"/>
        <v>0</v>
      </c>
      <c r="Q366">
        <f t="shared" si="37"/>
        <v>1</v>
      </c>
      <c r="R366">
        <f t="shared" si="38"/>
        <v>0</v>
      </c>
      <c r="S366">
        <f t="shared" si="39"/>
        <v>0</v>
      </c>
      <c r="T366">
        <f t="shared" si="40"/>
        <v>0</v>
      </c>
      <c r="U366">
        <f t="shared" si="41"/>
        <v>1</v>
      </c>
    </row>
    <row r="367" spans="1:21" x14ac:dyDescent="0.3">
      <c r="A367" t="s">
        <v>413</v>
      </c>
      <c r="B367" t="s">
        <v>18</v>
      </c>
      <c r="C367" t="s">
        <v>387</v>
      </c>
      <c r="D367">
        <v>1</v>
      </c>
      <c r="E367">
        <v>1</v>
      </c>
      <c r="F367">
        <v>1</v>
      </c>
      <c r="G367">
        <v>1</v>
      </c>
      <c r="H367">
        <v>1</v>
      </c>
      <c r="K367">
        <v>1</v>
      </c>
      <c r="L367">
        <v>1</v>
      </c>
      <c r="M367">
        <v>1</v>
      </c>
      <c r="N367">
        <v>8</v>
      </c>
      <c r="O367">
        <f t="shared" si="35"/>
        <v>0</v>
      </c>
      <c r="P367">
        <f t="shared" si="36"/>
        <v>0</v>
      </c>
      <c r="Q367">
        <f t="shared" si="37"/>
        <v>0</v>
      </c>
      <c r="R367">
        <f t="shared" si="38"/>
        <v>1</v>
      </c>
      <c r="S367">
        <f t="shared" si="39"/>
        <v>0</v>
      </c>
      <c r="T367">
        <f t="shared" si="40"/>
        <v>0</v>
      </c>
      <c r="U367">
        <f t="shared" si="41"/>
        <v>1</v>
      </c>
    </row>
    <row r="368" spans="1:21" x14ac:dyDescent="0.3">
      <c r="A368" t="s">
        <v>414</v>
      </c>
      <c r="B368" t="s">
        <v>18</v>
      </c>
      <c r="C368" t="s">
        <v>387</v>
      </c>
      <c r="D368">
        <v>1</v>
      </c>
      <c r="G368">
        <v>1</v>
      </c>
      <c r="H368">
        <v>1</v>
      </c>
      <c r="M368">
        <v>1</v>
      </c>
      <c r="N368">
        <v>4</v>
      </c>
      <c r="O368">
        <f t="shared" si="35"/>
        <v>0</v>
      </c>
      <c r="P368">
        <f t="shared" si="36"/>
        <v>1</v>
      </c>
      <c r="Q368">
        <f t="shared" si="37"/>
        <v>0</v>
      </c>
      <c r="R368">
        <f t="shared" si="38"/>
        <v>0</v>
      </c>
      <c r="S368">
        <f t="shared" si="39"/>
        <v>0</v>
      </c>
      <c r="T368">
        <f t="shared" si="40"/>
        <v>1</v>
      </c>
      <c r="U368">
        <f t="shared" si="41"/>
        <v>0</v>
      </c>
    </row>
    <row r="369" spans="1:21" x14ac:dyDescent="0.3">
      <c r="A369" t="s">
        <v>415</v>
      </c>
      <c r="B369" t="s">
        <v>18</v>
      </c>
      <c r="C369" t="s">
        <v>387</v>
      </c>
      <c r="D369">
        <v>1</v>
      </c>
      <c r="E369">
        <v>1</v>
      </c>
      <c r="F369">
        <v>1</v>
      </c>
      <c r="H369">
        <v>1</v>
      </c>
      <c r="I369">
        <v>1</v>
      </c>
      <c r="J369">
        <v>1</v>
      </c>
      <c r="K369">
        <v>1</v>
      </c>
      <c r="M369">
        <v>1</v>
      </c>
      <c r="N369">
        <v>8</v>
      </c>
      <c r="O369">
        <f t="shared" si="35"/>
        <v>0</v>
      </c>
      <c r="P369">
        <f t="shared" si="36"/>
        <v>0</v>
      </c>
      <c r="Q369">
        <f t="shared" si="37"/>
        <v>0</v>
      </c>
      <c r="R369">
        <f t="shared" si="38"/>
        <v>1</v>
      </c>
      <c r="S369">
        <f t="shared" si="39"/>
        <v>0</v>
      </c>
      <c r="T369">
        <f t="shared" si="40"/>
        <v>0</v>
      </c>
      <c r="U369">
        <f t="shared" si="41"/>
        <v>1</v>
      </c>
    </row>
    <row r="370" spans="1:21" x14ac:dyDescent="0.3">
      <c r="A370" t="s">
        <v>416</v>
      </c>
      <c r="B370" t="s">
        <v>18</v>
      </c>
      <c r="C370" t="s">
        <v>387</v>
      </c>
      <c r="D370">
        <v>1</v>
      </c>
      <c r="E370">
        <v>1</v>
      </c>
      <c r="F370">
        <v>1</v>
      </c>
      <c r="G370">
        <v>1</v>
      </c>
      <c r="H370">
        <v>1</v>
      </c>
      <c r="I370">
        <v>1</v>
      </c>
      <c r="J370">
        <v>1</v>
      </c>
      <c r="K370">
        <v>1</v>
      </c>
      <c r="M370">
        <v>1</v>
      </c>
      <c r="N370">
        <v>9</v>
      </c>
      <c r="O370">
        <f t="shared" si="35"/>
        <v>0</v>
      </c>
      <c r="P370">
        <f t="shared" si="36"/>
        <v>0</v>
      </c>
      <c r="Q370">
        <f t="shared" si="37"/>
        <v>0</v>
      </c>
      <c r="R370">
        <f t="shared" si="38"/>
        <v>1</v>
      </c>
      <c r="S370">
        <f t="shared" si="39"/>
        <v>0</v>
      </c>
      <c r="T370">
        <f t="shared" si="40"/>
        <v>0</v>
      </c>
      <c r="U370">
        <f t="shared" si="41"/>
        <v>1</v>
      </c>
    </row>
    <row r="371" spans="1:21" x14ac:dyDescent="0.3">
      <c r="A371" t="s">
        <v>417</v>
      </c>
      <c r="B371" t="s">
        <v>18</v>
      </c>
      <c r="C371" t="s">
        <v>387</v>
      </c>
      <c r="D371">
        <v>1</v>
      </c>
      <c r="E371">
        <v>1</v>
      </c>
      <c r="F371">
        <v>1</v>
      </c>
      <c r="G371">
        <v>1</v>
      </c>
      <c r="H371">
        <v>1</v>
      </c>
      <c r="I371">
        <v>1</v>
      </c>
      <c r="J371">
        <v>1</v>
      </c>
      <c r="K371">
        <v>1</v>
      </c>
      <c r="M371">
        <v>1</v>
      </c>
      <c r="N371">
        <v>9</v>
      </c>
      <c r="O371">
        <f t="shared" si="35"/>
        <v>0</v>
      </c>
      <c r="P371">
        <f t="shared" si="36"/>
        <v>0</v>
      </c>
      <c r="Q371">
        <f t="shared" si="37"/>
        <v>0</v>
      </c>
      <c r="R371">
        <f t="shared" si="38"/>
        <v>1</v>
      </c>
      <c r="S371">
        <f t="shared" si="39"/>
        <v>0</v>
      </c>
      <c r="T371">
        <f t="shared" si="40"/>
        <v>0</v>
      </c>
      <c r="U371">
        <f t="shared" si="41"/>
        <v>1</v>
      </c>
    </row>
    <row r="372" spans="1:21" x14ac:dyDescent="0.3">
      <c r="A372" t="s">
        <v>418</v>
      </c>
      <c r="B372" t="s">
        <v>91</v>
      </c>
      <c r="C372" t="s">
        <v>187</v>
      </c>
      <c r="E372">
        <v>1</v>
      </c>
      <c r="F372">
        <v>1</v>
      </c>
      <c r="I372">
        <v>1</v>
      </c>
      <c r="L372">
        <v>1</v>
      </c>
      <c r="N372">
        <v>4</v>
      </c>
      <c r="O372">
        <f t="shared" si="35"/>
        <v>0</v>
      </c>
      <c r="P372">
        <f t="shared" si="36"/>
        <v>1</v>
      </c>
      <c r="Q372">
        <f t="shared" si="37"/>
        <v>0</v>
      </c>
      <c r="R372">
        <f t="shared" si="38"/>
        <v>0</v>
      </c>
      <c r="S372">
        <f t="shared" si="39"/>
        <v>0</v>
      </c>
      <c r="T372">
        <f t="shared" si="40"/>
        <v>1</v>
      </c>
      <c r="U372">
        <f t="shared" si="41"/>
        <v>0</v>
      </c>
    </row>
    <row r="373" spans="1:21" x14ac:dyDescent="0.3">
      <c r="A373" t="s">
        <v>409</v>
      </c>
      <c r="B373" t="s">
        <v>18</v>
      </c>
      <c r="C373" t="s">
        <v>389</v>
      </c>
      <c r="D373">
        <v>1</v>
      </c>
      <c r="E373">
        <v>1</v>
      </c>
      <c r="F373">
        <v>1</v>
      </c>
      <c r="G373">
        <v>1</v>
      </c>
      <c r="I373">
        <v>1</v>
      </c>
      <c r="L373">
        <v>1</v>
      </c>
      <c r="M373">
        <v>1</v>
      </c>
      <c r="N373">
        <v>7</v>
      </c>
      <c r="O373">
        <f t="shared" si="35"/>
        <v>0</v>
      </c>
      <c r="P373">
        <f t="shared" si="36"/>
        <v>0</v>
      </c>
      <c r="Q373">
        <f t="shared" si="37"/>
        <v>1</v>
      </c>
      <c r="R373">
        <f t="shared" si="38"/>
        <v>0</v>
      </c>
      <c r="S373">
        <f t="shared" si="39"/>
        <v>0</v>
      </c>
      <c r="T373">
        <f t="shared" si="40"/>
        <v>0</v>
      </c>
      <c r="U373">
        <f t="shared" si="41"/>
        <v>1</v>
      </c>
    </row>
    <row r="374" spans="1:21" x14ac:dyDescent="0.3">
      <c r="A374" t="s">
        <v>419</v>
      </c>
      <c r="B374" t="s">
        <v>18</v>
      </c>
      <c r="C374" t="s">
        <v>367</v>
      </c>
      <c r="D374">
        <v>1</v>
      </c>
      <c r="E374">
        <v>1</v>
      </c>
      <c r="F374">
        <v>1</v>
      </c>
      <c r="G374">
        <v>1</v>
      </c>
      <c r="H374">
        <v>1</v>
      </c>
      <c r="I374">
        <v>1</v>
      </c>
      <c r="J374">
        <v>1</v>
      </c>
      <c r="K374">
        <v>1</v>
      </c>
      <c r="M374">
        <v>1</v>
      </c>
      <c r="N374">
        <v>9</v>
      </c>
      <c r="O374">
        <f t="shared" si="35"/>
        <v>0</v>
      </c>
      <c r="P374">
        <f t="shared" si="36"/>
        <v>0</v>
      </c>
      <c r="Q374">
        <f t="shared" si="37"/>
        <v>0</v>
      </c>
      <c r="R374">
        <f t="shared" si="38"/>
        <v>1</v>
      </c>
      <c r="S374">
        <f t="shared" si="39"/>
        <v>0</v>
      </c>
      <c r="T374">
        <f t="shared" si="40"/>
        <v>0</v>
      </c>
      <c r="U374">
        <f t="shared" si="41"/>
        <v>1</v>
      </c>
    </row>
    <row r="375" spans="1:21" x14ac:dyDescent="0.3">
      <c r="A375" t="s">
        <v>420</v>
      </c>
      <c r="B375" t="s">
        <v>18</v>
      </c>
      <c r="C375" t="s">
        <v>421</v>
      </c>
      <c r="D375">
        <v>1</v>
      </c>
      <c r="E375">
        <v>1</v>
      </c>
      <c r="F375">
        <v>1</v>
      </c>
      <c r="G375">
        <v>1</v>
      </c>
      <c r="H375">
        <v>1</v>
      </c>
      <c r="I375">
        <v>1</v>
      </c>
      <c r="J375">
        <v>1</v>
      </c>
      <c r="K375">
        <v>1</v>
      </c>
      <c r="M375">
        <v>1</v>
      </c>
      <c r="N375">
        <v>9</v>
      </c>
      <c r="O375">
        <f t="shared" si="35"/>
        <v>0</v>
      </c>
      <c r="P375">
        <f t="shared" si="36"/>
        <v>0</v>
      </c>
      <c r="Q375">
        <f t="shared" si="37"/>
        <v>0</v>
      </c>
      <c r="R375">
        <f t="shared" si="38"/>
        <v>1</v>
      </c>
      <c r="S375">
        <f t="shared" si="39"/>
        <v>0</v>
      </c>
      <c r="T375">
        <f t="shared" si="40"/>
        <v>0</v>
      </c>
      <c r="U375">
        <f t="shared" si="41"/>
        <v>1</v>
      </c>
    </row>
    <row r="376" spans="1:21" x14ac:dyDescent="0.3">
      <c r="A376" t="s">
        <v>392</v>
      </c>
      <c r="B376" t="s">
        <v>18</v>
      </c>
      <c r="C376" t="s">
        <v>389</v>
      </c>
      <c r="D376">
        <v>1</v>
      </c>
      <c r="E376">
        <v>1</v>
      </c>
      <c r="F376">
        <v>1</v>
      </c>
      <c r="G376">
        <v>1</v>
      </c>
      <c r="H376">
        <v>1</v>
      </c>
      <c r="I376">
        <v>1</v>
      </c>
      <c r="J376">
        <v>1</v>
      </c>
      <c r="K376">
        <v>1</v>
      </c>
      <c r="L376">
        <v>1</v>
      </c>
      <c r="M376">
        <v>1</v>
      </c>
      <c r="N376">
        <v>10</v>
      </c>
      <c r="O376">
        <f t="shared" si="35"/>
        <v>0</v>
      </c>
      <c r="P376">
        <f t="shared" si="36"/>
        <v>0</v>
      </c>
      <c r="Q376">
        <f t="shared" si="37"/>
        <v>0</v>
      </c>
      <c r="R376">
        <f t="shared" si="38"/>
        <v>0</v>
      </c>
      <c r="S376">
        <f t="shared" si="39"/>
        <v>1</v>
      </c>
      <c r="T376">
        <f t="shared" si="40"/>
        <v>0</v>
      </c>
      <c r="U376">
        <f t="shared" si="41"/>
        <v>1</v>
      </c>
    </row>
    <row r="377" spans="1:21" x14ac:dyDescent="0.3">
      <c r="A377" t="s">
        <v>422</v>
      </c>
      <c r="B377" t="s">
        <v>18</v>
      </c>
      <c r="C377" t="s">
        <v>305</v>
      </c>
      <c r="D377">
        <v>1</v>
      </c>
      <c r="E377">
        <v>1</v>
      </c>
      <c r="F377">
        <v>1</v>
      </c>
      <c r="G377">
        <v>1</v>
      </c>
      <c r="H377">
        <v>1</v>
      </c>
      <c r="I377">
        <v>1</v>
      </c>
      <c r="J377">
        <v>1</v>
      </c>
      <c r="M377">
        <v>1</v>
      </c>
      <c r="N377">
        <v>8</v>
      </c>
      <c r="O377">
        <f t="shared" si="35"/>
        <v>0</v>
      </c>
      <c r="P377">
        <f t="shared" si="36"/>
        <v>0</v>
      </c>
      <c r="Q377">
        <f t="shared" si="37"/>
        <v>0</v>
      </c>
      <c r="R377">
        <f t="shared" si="38"/>
        <v>1</v>
      </c>
      <c r="S377">
        <f t="shared" si="39"/>
        <v>0</v>
      </c>
      <c r="T377">
        <f t="shared" si="40"/>
        <v>0</v>
      </c>
      <c r="U377">
        <f t="shared" si="41"/>
        <v>1</v>
      </c>
    </row>
    <row r="378" spans="1:21" x14ac:dyDescent="0.3">
      <c r="A378" t="s">
        <v>423</v>
      </c>
      <c r="B378" t="s">
        <v>18</v>
      </c>
      <c r="C378" t="s">
        <v>101</v>
      </c>
      <c r="D378">
        <v>1</v>
      </c>
      <c r="E378">
        <v>1</v>
      </c>
      <c r="F378">
        <v>1</v>
      </c>
      <c r="G378">
        <v>1</v>
      </c>
      <c r="H378">
        <v>1</v>
      </c>
      <c r="I378">
        <v>1</v>
      </c>
      <c r="J378">
        <v>1</v>
      </c>
      <c r="K378">
        <v>1</v>
      </c>
      <c r="L378">
        <v>1</v>
      </c>
      <c r="M378">
        <v>1</v>
      </c>
      <c r="N378">
        <v>10</v>
      </c>
      <c r="O378">
        <f t="shared" si="35"/>
        <v>0</v>
      </c>
      <c r="P378">
        <f t="shared" si="36"/>
        <v>0</v>
      </c>
      <c r="Q378">
        <f t="shared" si="37"/>
        <v>0</v>
      </c>
      <c r="R378">
        <f t="shared" si="38"/>
        <v>0</v>
      </c>
      <c r="S378">
        <f t="shared" si="39"/>
        <v>1</v>
      </c>
      <c r="T378">
        <f t="shared" si="40"/>
        <v>0</v>
      </c>
      <c r="U378">
        <f t="shared" si="41"/>
        <v>1</v>
      </c>
    </row>
    <row r="379" spans="1:21" x14ac:dyDescent="0.3">
      <c r="A379" t="s">
        <v>424</v>
      </c>
      <c r="B379" t="s">
        <v>18</v>
      </c>
      <c r="C379" t="s">
        <v>425</v>
      </c>
      <c r="D379">
        <v>1</v>
      </c>
      <c r="E379">
        <v>1</v>
      </c>
      <c r="F379">
        <v>1</v>
      </c>
      <c r="K379">
        <v>1</v>
      </c>
      <c r="L379">
        <v>1</v>
      </c>
      <c r="N379">
        <v>5</v>
      </c>
      <c r="O379">
        <f t="shared" si="35"/>
        <v>0</v>
      </c>
      <c r="P379">
        <f t="shared" si="36"/>
        <v>1</v>
      </c>
      <c r="Q379">
        <f t="shared" si="37"/>
        <v>0</v>
      </c>
      <c r="R379">
        <f t="shared" si="38"/>
        <v>0</v>
      </c>
      <c r="S379">
        <f t="shared" si="39"/>
        <v>0</v>
      </c>
      <c r="T379">
        <f t="shared" si="40"/>
        <v>1</v>
      </c>
      <c r="U379">
        <f t="shared" si="41"/>
        <v>0</v>
      </c>
    </row>
    <row r="380" spans="1:21" x14ac:dyDescent="0.3">
      <c r="A380" t="s">
        <v>426</v>
      </c>
      <c r="B380" t="s">
        <v>12</v>
      </c>
      <c r="C380" t="s">
        <v>425</v>
      </c>
      <c r="E380">
        <v>1</v>
      </c>
      <c r="I380">
        <v>1</v>
      </c>
      <c r="N380">
        <v>2</v>
      </c>
      <c r="O380">
        <f t="shared" si="35"/>
        <v>1</v>
      </c>
      <c r="P380">
        <f t="shared" si="36"/>
        <v>0</v>
      </c>
      <c r="Q380">
        <f t="shared" si="37"/>
        <v>0</v>
      </c>
      <c r="R380">
        <f t="shared" si="38"/>
        <v>0</v>
      </c>
      <c r="S380">
        <f t="shared" si="39"/>
        <v>0</v>
      </c>
      <c r="T380">
        <f t="shared" si="40"/>
        <v>1</v>
      </c>
      <c r="U380">
        <f t="shared" si="41"/>
        <v>0</v>
      </c>
    </row>
    <row r="381" spans="1:21" x14ac:dyDescent="0.3">
      <c r="A381" t="s">
        <v>427</v>
      </c>
      <c r="B381" t="s">
        <v>18</v>
      </c>
      <c r="C381" t="s">
        <v>425</v>
      </c>
      <c r="D381">
        <v>1</v>
      </c>
      <c r="E381">
        <v>1</v>
      </c>
      <c r="F381">
        <v>1</v>
      </c>
      <c r="G381">
        <v>1</v>
      </c>
      <c r="H381">
        <v>1</v>
      </c>
      <c r="I381">
        <v>1</v>
      </c>
      <c r="M381">
        <v>1</v>
      </c>
      <c r="N381">
        <v>7</v>
      </c>
      <c r="O381">
        <f t="shared" si="35"/>
        <v>0</v>
      </c>
      <c r="P381">
        <f t="shared" si="36"/>
        <v>0</v>
      </c>
      <c r="Q381">
        <f t="shared" si="37"/>
        <v>1</v>
      </c>
      <c r="R381">
        <f t="shared" si="38"/>
        <v>0</v>
      </c>
      <c r="S381">
        <f t="shared" si="39"/>
        <v>0</v>
      </c>
      <c r="T381">
        <f t="shared" si="40"/>
        <v>0</v>
      </c>
      <c r="U381">
        <f t="shared" si="41"/>
        <v>1</v>
      </c>
    </row>
    <row r="382" spans="1:21" x14ac:dyDescent="0.3">
      <c r="A382" t="s">
        <v>428</v>
      </c>
      <c r="B382" t="s">
        <v>18</v>
      </c>
      <c r="C382" t="s">
        <v>138</v>
      </c>
      <c r="D382">
        <v>1</v>
      </c>
      <c r="E382">
        <v>1</v>
      </c>
      <c r="F382">
        <v>1</v>
      </c>
      <c r="G382">
        <v>1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9</v>
      </c>
      <c r="O382">
        <f t="shared" si="35"/>
        <v>0</v>
      </c>
      <c r="P382">
        <f t="shared" si="36"/>
        <v>0</v>
      </c>
      <c r="Q382">
        <f t="shared" si="37"/>
        <v>0</v>
      </c>
      <c r="R382">
        <f t="shared" si="38"/>
        <v>1</v>
      </c>
      <c r="S382">
        <f t="shared" si="39"/>
        <v>0</v>
      </c>
      <c r="T382">
        <f t="shared" si="40"/>
        <v>0</v>
      </c>
      <c r="U382">
        <f t="shared" si="41"/>
        <v>1</v>
      </c>
    </row>
    <row r="383" spans="1:21" x14ac:dyDescent="0.3">
      <c r="A383" t="s">
        <v>429</v>
      </c>
      <c r="B383" t="s">
        <v>18</v>
      </c>
      <c r="C383" t="s">
        <v>425</v>
      </c>
      <c r="F383">
        <v>1</v>
      </c>
      <c r="G383">
        <v>1</v>
      </c>
      <c r="H383">
        <v>1</v>
      </c>
      <c r="I383">
        <v>1</v>
      </c>
      <c r="M383">
        <v>1</v>
      </c>
      <c r="N383">
        <v>5</v>
      </c>
      <c r="O383">
        <f t="shared" si="35"/>
        <v>0</v>
      </c>
      <c r="P383">
        <f t="shared" si="36"/>
        <v>1</v>
      </c>
      <c r="Q383">
        <f t="shared" si="37"/>
        <v>0</v>
      </c>
      <c r="R383">
        <f t="shared" si="38"/>
        <v>0</v>
      </c>
      <c r="S383">
        <f t="shared" si="39"/>
        <v>0</v>
      </c>
      <c r="T383">
        <f t="shared" si="40"/>
        <v>1</v>
      </c>
      <c r="U383">
        <f t="shared" si="41"/>
        <v>0</v>
      </c>
    </row>
    <row r="384" spans="1:21" x14ac:dyDescent="0.3">
      <c r="A384" t="s">
        <v>430</v>
      </c>
      <c r="B384" t="s">
        <v>18</v>
      </c>
      <c r="C384" t="s">
        <v>425</v>
      </c>
      <c r="D384">
        <v>1</v>
      </c>
      <c r="F384">
        <v>1</v>
      </c>
      <c r="G384">
        <v>1</v>
      </c>
      <c r="H384">
        <v>1</v>
      </c>
      <c r="L384">
        <v>1</v>
      </c>
      <c r="M384">
        <v>1</v>
      </c>
      <c r="N384">
        <v>6</v>
      </c>
      <c r="O384">
        <f t="shared" si="35"/>
        <v>0</v>
      </c>
      <c r="P384">
        <f t="shared" si="36"/>
        <v>0</v>
      </c>
      <c r="Q384">
        <f t="shared" si="37"/>
        <v>1</v>
      </c>
      <c r="R384">
        <f t="shared" si="38"/>
        <v>0</v>
      </c>
      <c r="S384">
        <f t="shared" si="39"/>
        <v>0</v>
      </c>
      <c r="T384">
        <f t="shared" si="40"/>
        <v>0</v>
      </c>
      <c r="U384">
        <f t="shared" si="41"/>
        <v>1</v>
      </c>
    </row>
    <row r="385" spans="1:21" x14ac:dyDescent="0.3">
      <c r="A385" t="s">
        <v>431</v>
      </c>
      <c r="B385" t="s">
        <v>18</v>
      </c>
      <c r="C385" t="s">
        <v>425</v>
      </c>
      <c r="D385">
        <v>1</v>
      </c>
      <c r="E385">
        <v>1</v>
      </c>
      <c r="F385">
        <v>1</v>
      </c>
      <c r="G385">
        <v>1</v>
      </c>
      <c r="H385">
        <v>1</v>
      </c>
      <c r="I385">
        <v>1</v>
      </c>
      <c r="J385">
        <v>1</v>
      </c>
      <c r="K385">
        <v>1</v>
      </c>
      <c r="L385">
        <v>1</v>
      </c>
      <c r="M385">
        <v>1</v>
      </c>
      <c r="N385">
        <v>10</v>
      </c>
      <c r="O385">
        <f t="shared" si="35"/>
        <v>0</v>
      </c>
      <c r="P385">
        <f t="shared" si="36"/>
        <v>0</v>
      </c>
      <c r="Q385">
        <f t="shared" si="37"/>
        <v>0</v>
      </c>
      <c r="R385">
        <f t="shared" si="38"/>
        <v>0</v>
      </c>
      <c r="S385">
        <f t="shared" si="39"/>
        <v>1</v>
      </c>
      <c r="T385">
        <f t="shared" si="40"/>
        <v>0</v>
      </c>
      <c r="U385">
        <f t="shared" si="41"/>
        <v>1</v>
      </c>
    </row>
    <row r="386" spans="1:21" x14ac:dyDescent="0.3">
      <c r="A386" t="s">
        <v>432</v>
      </c>
      <c r="B386" t="s">
        <v>18</v>
      </c>
      <c r="C386" t="s">
        <v>425</v>
      </c>
      <c r="F386">
        <v>1</v>
      </c>
      <c r="G386">
        <v>1</v>
      </c>
      <c r="N386">
        <v>2</v>
      </c>
      <c r="O386">
        <f t="shared" si="35"/>
        <v>1</v>
      </c>
      <c r="P386">
        <f t="shared" si="36"/>
        <v>0</v>
      </c>
      <c r="Q386">
        <f t="shared" si="37"/>
        <v>0</v>
      </c>
      <c r="R386">
        <f t="shared" si="38"/>
        <v>0</v>
      </c>
      <c r="S386">
        <f t="shared" si="39"/>
        <v>0</v>
      </c>
      <c r="T386">
        <f t="shared" si="40"/>
        <v>1</v>
      </c>
      <c r="U386">
        <f t="shared" si="41"/>
        <v>0</v>
      </c>
    </row>
    <row r="387" spans="1:21" x14ac:dyDescent="0.3">
      <c r="A387" t="s">
        <v>433</v>
      </c>
      <c r="B387" t="s">
        <v>18</v>
      </c>
      <c r="C387" t="s">
        <v>425</v>
      </c>
      <c r="D387">
        <v>1</v>
      </c>
      <c r="F387">
        <v>1</v>
      </c>
      <c r="G387">
        <v>1</v>
      </c>
      <c r="H387">
        <v>1</v>
      </c>
      <c r="I387">
        <v>1</v>
      </c>
      <c r="J387">
        <v>1</v>
      </c>
      <c r="K387">
        <v>1</v>
      </c>
      <c r="N387">
        <v>7</v>
      </c>
      <c r="O387">
        <f t="shared" ref="O387:O450" si="42">IF(N387&gt;-1,IF(N387&lt;4,1,0),0)</f>
        <v>0</v>
      </c>
      <c r="P387">
        <f t="shared" ref="P387:P450" si="43">IF(N387&gt;3,IF(N387&lt;6,1,0),0)</f>
        <v>0</v>
      </c>
      <c r="Q387">
        <f t="shared" ref="Q387:Q450" si="44">IF(N387&gt;5,IF(N387&lt;8,1,0),0)</f>
        <v>1</v>
      </c>
      <c r="R387">
        <f t="shared" ref="R387:R450" si="45">IF(N387&gt;7,IF(N387&lt;10,1,0),0)</f>
        <v>0</v>
      </c>
      <c r="S387">
        <f t="shared" ref="S387:S450" si="46">IF(N387&gt;9,IF(N387&lt;11,1,0),0)</f>
        <v>0</v>
      </c>
      <c r="T387">
        <f t="shared" ref="T387:T450" si="47">SUM(O387:P387)</f>
        <v>0</v>
      </c>
      <c r="U387">
        <f t="shared" ref="U387:U450" si="48">SUM(Q387:S387)</f>
        <v>1</v>
      </c>
    </row>
    <row r="388" spans="1:21" x14ac:dyDescent="0.3">
      <c r="A388" t="s">
        <v>434</v>
      </c>
      <c r="B388" t="s">
        <v>18</v>
      </c>
      <c r="C388" t="s">
        <v>45</v>
      </c>
      <c r="D388">
        <v>1</v>
      </c>
      <c r="E388">
        <v>1</v>
      </c>
      <c r="F388">
        <v>1</v>
      </c>
      <c r="G388">
        <v>1</v>
      </c>
      <c r="I388">
        <v>1</v>
      </c>
      <c r="J388">
        <v>1</v>
      </c>
      <c r="K388">
        <v>1</v>
      </c>
      <c r="M388">
        <v>1</v>
      </c>
      <c r="N388">
        <v>8</v>
      </c>
      <c r="O388">
        <f t="shared" si="42"/>
        <v>0</v>
      </c>
      <c r="P388">
        <f t="shared" si="43"/>
        <v>0</v>
      </c>
      <c r="Q388">
        <f t="shared" si="44"/>
        <v>0</v>
      </c>
      <c r="R388">
        <f t="shared" si="45"/>
        <v>1</v>
      </c>
      <c r="S388">
        <f t="shared" si="46"/>
        <v>0</v>
      </c>
      <c r="T388">
        <f t="shared" si="47"/>
        <v>0</v>
      </c>
      <c r="U388">
        <f t="shared" si="48"/>
        <v>1</v>
      </c>
    </row>
    <row r="389" spans="1:21" x14ac:dyDescent="0.3">
      <c r="A389" t="s">
        <v>434</v>
      </c>
      <c r="B389" t="s">
        <v>18</v>
      </c>
      <c r="C389" t="s">
        <v>45</v>
      </c>
      <c r="D389">
        <v>1</v>
      </c>
      <c r="E389">
        <v>1</v>
      </c>
      <c r="F389">
        <v>1</v>
      </c>
      <c r="G389">
        <v>1</v>
      </c>
      <c r="H389">
        <v>1</v>
      </c>
      <c r="I389">
        <v>1</v>
      </c>
      <c r="J389">
        <v>1</v>
      </c>
      <c r="K389">
        <v>1</v>
      </c>
      <c r="M389">
        <v>1</v>
      </c>
      <c r="N389">
        <v>9</v>
      </c>
      <c r="O389">
        <f t="shared" si="42"/>
        <v>0</v>
      </c>
      <c r="P389">
        <f t="shared" si="43"/>
        <v>0</v>
      </c>
      <c r="Q389">
        <f t="shared" si="44"/>
        <v>0</v>
      </c>
      <c r="R389">
        <f t="shared" si="45"/>
        <v>1</v>
      </c>
      <c r="S389">
        <f t="shared" si="46"/>
        <v>0</v>
      </c>
      <c r="T389">
        <f t="shared" si="47"/>
        <v>0</v>
      </c>
      <c r="U389">
        <f t="shared" si="48"/>
        <v>1</v>
      </c>
    </row>
    <row r="390" spans="1:21" x14ac:dyDescent="0.3">
      <c r="A390" t="s">
        <v>435</v>
      </c>
      <c r="B390" t="s">
        <v>277</v>
      </c>
      <c r="C390" t="s">
        <v>43</v>
      </c>
      <c r="D390">
        <v>1</v>
      </c>
      <c r="E390">
        <v>1</v>
      </c>
      <c r="F390">
        <v>1</v>
      </c>
      <c r="G390">
        <v>1</v>
      </c>
      <c r="H390">
        <v>1</v>
      </c>
      <c r="I390">
        <v>1</v>
      </c>
      <c r="J390">
        <v>1</v>
      </c>
      <c r="K390">
        <v>1</v>
      </c>
      <c r="M390">
        <v>1</v>
      </c>
      <c r="N390">
        <v>9</v>
      </c>
      <c r="O390">
        <f t="shared" si="42"/>
        <v>0</v>
      </c>
      <c r="P390">
        <f t="shared" si="43"/>
        <v>0</v>
      </c>
      <c r="Q390">
        <f t="shared" si="44"/>
        <v>0</v>
      </c>
      <c r="R390">
        <f t="shared" si="45"/>
        <v>1</v>
      </c>
      <c r="S390">
        <f t="shared" si="46"/>
        <v>0</v>
      </c>
      <c r="T390">
        <f t="shared" si="47"/>
        <v>0</v>
      </c>
      <c r="U390">
        <f t="shared" si="48"/>
        <v>1</v>
      </c>
    </row>
    <row r="391" spans="1:21" x14ac:dyDescent="0.3">
      <c r="A391" t="s">
        <v>436</v>
      </c>
      <c r="B391" t="s">
        <v>277</v>
      </c>
      <c r="C391" t="s">
        <v>43</v>
      </c>
      <c r="D391">
        <v>1</v>
      </c>
      <c r="E391">
        <v>1</v>
      </c>
      <c r="F391">
        <v>1</v>
      </c>
      <c r="G391">
        <v>1</v>
      </c>
      <c r="H391">
        <v>1</v>
      </c>
      <c r="I391">
        <v>1</v>
      </c>
      <c r="J391">
        <v>1</v>
      </c>
      <c r="K391">
        <v>1</v>
      </c>
      <c r="M391">
        <v>1</v>
      </c>
      <c r="N391">
        <v>9</v>
      </c>
      <c r="O391">
        <f t="shared" si="42"/>
        <v>0</v>
      </c>
      <c r="P391">
        <f t="shared" si="43"/>
        <v>0</v>
      </c>
      <c r="Q391">
        <f t="shared" si="44"/>
        <v>0</v>
      </c>
      <c r="R391">
        <f t="shared" si="45"/>
        <v>1</v>
      </c>
      <c r="S391">
        <f t="shared" si="46"/>
        <v>0</v>
      </c>
      <c r="T391">
        <f t="shared" si="47"/>
        <v>0</v>
      </c>
      <c r="U391">
        <f t="shared" si="48"/>
        <v>1</v>
      </c>
    </row>
    <row r="392" spans="1:21" x14ac:dyDescent="0.3">
      <c r="A392" t="s">
        <v>432</v>
      </c>
      <c r="B392" t="s">
        <v>18</v>
      </c>
      <c r="C392" t="s">
        <v>425</v>
      </c>
      <c r="D392">
        <v>1</v>
      </c>
      <c r="F392">
        <v>1</v>
      </c>
      <c r="G392">
        <v>1</v>
      </c>
      <c r="N392">
        <v>3</v>
      </c>
      <c r="O392">
        <f t="shared" si="42"/>
        <v>1</v>
      </c>
      <c r="P392">
        <f t="shared" si="43"/>
        <v>0</v>
      </c>
      <c r="Q392">
        <f t="shared" si="44"/>
        <v>0</v>
      </c>
      <c r="R392">
        <f t="shared" si="45"/>
        <v>0</v>
      </c>
      <c r="S392">
        <f t="shared" si="46"/>
        <v>0</v>
      </c>
      <c r="T392">
        <f t="shared" si="47"/>
        <v>1</v>
      </c>
      <c r="U392">
        <f t="shared" si="48"/>
        <v>0</v>
      </c>
    </row>
    <row r="393" spans="1:21" x14ac:dyDescent="0.3">
      <c r="A393" t="s">
        <v>437</v>
      </c>
      <c r="B393" t="s">
        <v>18</v>
      </c>
      <c r="C393" t="s">
        <v>387</v>
      </c>
      <c r="D393">
        <v>1</v>
      </c>
      <c r="E393">
        <v>1</v>
      </c>
      <c r="F393">
        <v>1</v>
      </c>
      <c r="G393">
        <v>1</v>
      </c>
      <c r="H393">
        <v>1</v>
      </c>
      <c r="I393">
        <v>1</v>
      </c>
      <c r="J393">
        <v>1</v>
      </c>
      <c r="K393">
        <v>1</v>
      </c>
      <c r="L393">
        <v>1</v>
      </c>
      <c r="M393">
        <v>1</v>
      </c>
      <c r="N393">
        <v>10</v>
      </c>
      <c r="O393">
        <f t="shared" si="42"/>
        <v>0</v>
      </c>
      <c r="P393">
        <f t="shared" si="43"/>
        <v>0</v>
      </c>
      <c r="Q393">
        <f t="shared" si="44"/>
        <v>0</v>
      </c>
      <c r="R393">
        <f t="shared" si="45"/>
        <v>0</v>
      </c>
      <c r="S393">
        <f t="shared" si="46"/>
        <v>1</v>
      </c>
      <c r="T393">
        <f t="shared" si="47"/>
        <v>0</v>
      </c>
      <c r="U393">
        <f t="shared" si="48"/>
        <v>1</v>
      </c>
    </row>
    <row r="394" spans="1:21" x14ac:dyDescent="0.3">
      <c r="A394" t="s">
        <v>438</v>
      </c>
      <c r="B394" t="s">
        <v>18</v>
      </c>
      <c r="C394" t="s">
        <v>138</v>
      </c>
      <c r="D394">
        <v>1</v>
      </c>
      <c r="E394">
        <v>1</v>
      </c>
      <c r="F394">
        <v>1</v>
      </c>
      <c r="G394">
        <v>1</v>
      </c>
      <c r="H394">
        <v>1</v>
      </c>
      <c r="I394">
        <v>1</v>
      </c>
      <c r="J394">
        <v>1</v>
      </c>
      <c r="K394">
        <v>1</v>
      </c>
      <c r="M394">
        <v>1</v>
      </c>
      <c r="N394">
        <v>9</v>
      </c>
      <c r="O394">
        <f t="shared" si="42"/>
        <v>0</v>
      </c>
      <c r="P394">
        <f t="shared" si="43"/>
        <v>0</v>
      </c>
      <c r="Q394">
        <f t="shared" si="44"/>
        <v>0</v>
      </c>
      <c r="R394">
        <f t="shared" si="45"/>
        <v>1</v>
      </c>
      <c r="S394">
        <f t="shared" si="46"/>
        <v>0</v>
      </c>
      <c r="T394">
        <f t="shared" si="47"/>
        <v>0</v>
      </c>
      <c r="U394">
        <f t="shared" si="48"/>
        <v>1</v>
      </c>
    </row>
    <row r="395" spans="1:21" x14ac:dyDescent="0.3">
      <c r="A395" t="s">
        <v>439</v>
      </c>
      <c r="B395" t="s">
        <v>18</v>
      </c>
      <c r="C395" t="s">
        <v>387</v>
      </c>
      <c r="D395">
        <v>1</v>
      </c>
      <c r="E395">
        <v>1</v>
      </c>
      <c r="F395">
        <v>1</v>
      </c>
      <c r="I395">
        <v>1</v>
      </c>
      <c r="J395">
        <v>1</v>
      </c>
      <c r="K395">
        <v>1</v>
      </c>
      <c r="N395">
        <v>6</v>
      </c>
      <c r="O395">
        <f t="shared" si="42"/>
        <v>0</v>
      </c>
      <c r="P395">
        <f t="shared" si="43"/>
        <v>0</v>
      </c>
      <c r="Q395">
        <f t="shared" si="44"/>
        <v>1</v>
      </c>
      <c r="R395">
        <f t="shared" si="45"/>
        <v>0</v>
      </c>
      <c r="S395">
        <f t="shared" si="46"/>
        <v>0</v>
      </c>
      <c r="T395">
        <f t="shared" si="47"/>
        <v>0</v>
      </c>
      <c r="U395">
        <f t="shared" si="48"/>
        <v>1</v>
      </c>
    </row>
    <row r="396" spans="1:21" x14ac:dyDescent="0.3">
      <c r="A396" t="s">
        <v>440</v>
      </c>
      <c r="B396" t="s">
        <v>18</v>
      </c>
      <c r="C396" t="s">
        <v>387</v>
      </c>
      <c r="D396">
        <v>1</v>
      </c>
      <c r="E396">
        <v>1</v>
      </c>
      <c r="F396">
        <v>1</v>
      </c>
      <c r="G396">
        <v>1</v>
      </c>
      <c r="H396">
        <v>1</v>
      </c>
      <c r="I396">
        <v>1</v>
      </c>
      <c r="J396">
        <v>1</v>
      </c>
      <c r="M396">
        <v>1</v>
      </c>
      <c r="N396">
        <v>8</v>
      </c>
      <c r="O396">
        <f t="shared" si="42"/>
        <v>0</v>
      </c>
      <c r="P396">
        <f t="shared" si="43"/>
        <v>0</v>
      </c>
      <c r="Q396">
        <f t="shared" si="44"/>
        <v>0</v>
      </c>
      <c r="R396">
        <f t="shared" si="45"/>
        <v>1</v>
      </c>
      <c r="S396">
        <f t="shared" si="46"/>
        <v>0</v>
      </c>
      <c r="T396">
        <f t="shared" si="47"/>
        <v>0</v>
      </c>
      <c r="U396">
        <f t="shared" si="48"/>
        <v>1</v>
      </c>
    </row>
    <row r="397" spans="1:21" x14ac:dyDescent="0.3">
      <c r="A397" t="s">
        <v>441</v>
      </c>
      <c r="B397" t="s">
        <v>18</v>
      </c>
      <c r="C397" t="s">
        <v>421</v>
      </c>
      <c r="D397">
        <v>1</v>
      </c>
      <c r="E397">
        <v>1</v>
      </c>
      <c r="F397">
        <v>1</v>
      </c>
      <c r="G397">
        <v>1</v>
      </c>
      <c r="H397">
        <v>1</v>
      </c>
      <c r="I397">
        <v>1</v>
      </c>
      <c r="J397">
        <v>1</v>
      </c>
      <c r="K397">
        <v>1</v>
      </c>
      <c r="M397">
        <v>1</v>
      </c>
      <c r="N397">
        <v>9</v>
      </c>
      <c r="O397">
        <f t="shared" si="42"/>
        <v>0</v>
      </c>
      <c r="P397">
        <f t="shared" si="43"/>
        <v>0</v>
      </c>
      <c r="Q397">
        <f t="shared" si="44"/>
        <v>0</v>
      </c>
      <c r="R397">
        <f t="shared" si="45"/>
        <v>1</v>
      </c>
      <c r="S397">
        <f t="shared" si="46"/>
        <v>0</v>
      </c>
      <c r="T397">
        <f t="shared" si="47"/>
        <v>0</v>
      </c>
      <c r="U397">
        <f t="shared" si="48"/>
        <v>1</v>
      </c>
    </row>
    <row r="398" spans="1:21" x14ac:dyDescent="0.3">
      <c r="A398" t="s">
        <v>442</v>
      </c>
      <c r="B398" t="s">
        <v>18</v>
      </c>
      <c r="C398" t="s">
        <v>387</v>
      </c>
      <c r="F398">
        <v>1</v>
      </c>
      <c r="G398">
        <v>1</v>
      </c>
      <c r="I398">
        <v>1</v>
      </c>
      <c r="J398">
        <v>1</v>
      </c>
      <c r="K398">
        <v>1</v>
      </c>
      <c r="L398">
        <v>1</v>
      </c>
      <c r="M398">
        <v>1</v>
      </c>
      <c r="N398">
        <v>7</v>
      </c>
      <c r="O398">
        <f t="shared" si="42"/>
        <v>0</v>
      </c>
      <c r="P398">
        <f t="shared" si="43"/>
        <v>0</v>
      </c>
      <c r="Q398">
        <f t="shared" si="44"/>
        <v>1</v>
      </c>
      <c r="R398">
        <f t="shared" si="45"/>
        <v>0</v>
      </c>
      <c r="S398">
        <f t="shared" si="46"/>
        <v>0</v>
      </c>
      <c r="T398">
        <f t="shared" si="47"/>
        <v>0</v>
      </c>
      <c r="U398">
        <f t="shared" si="48"/>
        <v>1</v>
      </c>
    </row>
    <row r="399" spans="1:21" x14ac:dyDescent="0.3">
      <c r="A399" t="s">
        <v>442</v>
      </c>
      <c r="B399" t="s">
        <v>18</v>
      </c>
      <c r="C399" t="s">
        <v>387</v>
      </c>
      <c r="D399">
        <v>1</v>
      </c>
      <c r="G399">
        <v>1</v>
      </c>
      <c r="I399">
        <v>1</v>
      </c>
      <c r="J399">
        <v>1</v>
      </c>
      <c r="K399">
        <v>1</v>
      </c>
      <c r="L399">
        <v>1</v>
      </c>
      <c r="M399">
        <v>1</v>
      </c>
      <c r="N399">
        <v>7</v>
      </c>
      <c r="O399">
        <f t="shared" si="42"/>
        <v>0</v>
      </c>
      <c r="P399">
        <f t="shared" si="43"/>
        <v>0</v>
      </c>
      <c r="Q399">
        <f t="shared" si="44"/>
        <v>1</v>
      </c>
      <c r="R399">
        <f t="shared" si="45"/>
        <v>0</v>
      </c>
      <c r="S399">
        <f t="shared" si="46"/>
        <v>0</v>
      </c>
      <c r="T399">
        <f t="shared" si="47"/>
        <v>0</v>
      </c>
      <c r="U399">
        <f t="shared" si="48"/>
        <v>1</v>
      </c>
    </row>
    <row r="400" spans="1:21" x14ac:dyDescent="0.3">
      <c r="A400" t="s">
        <v>442</v>
      </c>
      <c r="B400" t="s">
        <v>18</v>
      </c>
      <c r="C400" t="s">
        <v>387</v>
      </c>
      <c r="D400">
        <v>1</v>
      </c>
      <c r="G400">
        <v>1</v>
      </c>
      <c r="H400">
        <v>1</v>
      </c>
      <c r="I400">
        <v>1</v>
      </c>
      <c r="J400">
        <v>1</v>
      </c>
      <c r="K400">
        <v>1</v>
      </c>
      <c r="L400">
        <v>1</v>
      </c>
      <c r="M400">
        <v>1</v>
      </c>
      <c r="N400">
        <v>8</v>
      </c>
      <c r="O400">
        <f t="shared" si="42"/>
        <v>0</v>
      </c>
      <c r="P400">
        <f t="shared" si="43"/>
        <v>0</v>
      </c>
      <c r="Q400">
        <f t="shared" si="44"/>
        <v>0</v>
      </c>
      <c r="R400">
        <f t="shared" si="45"/>
        <v>1</v>
      </c>
      <c r="S400">
        <f t="shared" si="46"/>
        <v>0</v>
      </c>
      <c r="T400">
        <f t="shared" si="47"/>
        <v>0</v>
      </c>
      <c r="U400">
        <f t="shared" si="48"/>
        <v>1</v>
      </c>
    </row>
    <row r="401" spans="1:21" x14ac:dyDescent="0.3">
      <c r="A401" t="s">
        <v>443</v>
      </c>
      <c r="B401" t="s">
        <v>18</v>
      </c>
      <c r="C401" t="s">
        <v>387</v>
      </c>
      <c r="F401">
        <v>1</v>
      </c>
      <c r="G401">
        <v>1</v>
      </c>
      <c r="H401">
        <v>1</v>
      </c>
      <c r="I401">
        <v>1</v>
      </c>
      <c r="J401">
        <v>1</v>
      </c>
      <c r="K401">
        <v>1</v>
      </c>
      <c r="L401">
        <v>1</v>
      </c>
      <c r="M401">
        <v>1</v>
      </c>
      <c r="N401">
        <v>8</v>
      </c>
      <c r="O401">
        <f t="shared" si="42"/>
        <v>0</v>
      </c>
      <c r="P401">
        <f t="shared" si="43"/>
        <v>0</v>
      </c>
      <c r="Q401">
        <f t="shared" si="44"/>
        <v>0</v>
      </c>
      <c r="R401">
        <f t="shared" si="45"/>
        <v>1</v>
      </c>
      <c r="S401">
        <f t="shared" si="46"/>
        <v>0</v>
      </c>
      <c r="T401">
        <f t="shared" si="47"/>
        <v>0</v>
      </c>
      <c r="U401">
        <f t="shared" si="48"/>
        <v>1</v>
      </c>
    </row>
    <row r="402" spans="1:21" x14ac:dyDescent="0.3">
      <c r="A402" t="s">
        <v>444</v>
      </c>
      <c r="B402" t="s">
        <v>18</v>
      </c>
      <c r="C402" t="s">
        <v>43</v>
      </c>
      <c r="D402">
        <v>1</v>
      </c>
      <c r="E402">
        <v>1</v>
      </c>
      <c r="H402">
        <v>1</v>
      </c>
      <c r="I402">
        <v>1</v>
      </c>
      <c r="J402">
        <v>1</v>
      </c>
      <c r="K402">
        <v>1</v>
      </c>
      <c r="L402">
        <v>1</v>
      </c>
      <c r="M402">
        <v>1</v>
      </c>
      <c r="N402">
        <v>8</v>
      </c>
      <c r="O402">
        <f t="shared" si="42"/>
        <v>0</v>
      </c>
      <c r="P402">
        <f t="shared" si="43"/>
        <v>0</v>
      </c>
      <c r="Q402">
        <f t="shared" si="44"/>
        <v>0</v>
      </c>
      <c r="R402">
        <f t="shared" si="45"/>
        <v>1</v>
      </c>
      <c r="S402">
        <f t="shared" si="46"/>
        <v>0</v>
      </c>
      <c r="T402">
        <f t="shared" si="47"/>
        <v>0</v>
      </c>
      <c r="U402">
        <f t="shared" si="48"/>
        <v>1</v>
      </c>
    </row>
    <row r="403" spans="1:21" x14ac:dyDescent="0.3">
      <c r="A403" t="s">
        <v>445</v>
      </c>
      <c r="B403" t="s">
        <v>18</v>
      </c>
      <c r="C403" t="s">
        <v>387</v>
      </c>
      <c r="D403">
        <v>1</v>
      </c>
      <c r="F403">
        <v>1</v>
      </c>
      <c r="G403">
        <v>1</v>
      </c>
      <c r="H403">
        <v>1</v>
      </c>
      <c r="M403">
        <v>1</v>
      </c>
      <c r="N403">
        <v>5</v>
      </c>
      <c r="O403">
        <f t="shared" si="42"/>
        <v>0</v>
      </c>
      <c r="P403">
        <f t="shared" si="43"/>
        <v>1</v>
      </c>
      <c r="Q403">
        <f t="shared" si="44"/>
        <v>0</v>
      </c>
      <c r="R403">
        <f t="shared" si="45"/>
        <v>0</v>
      </c>
      <c r="S403">
        <f t="shared" si="46"/>
        <v>0</v>
      </c>
      <c r="T403">
        <f t="shared" si="47"/>
        <v>1</v>
      </c>
      <c r="U403">
        <f t="shared" si="48"/>
        <v>0</v>
      </c>
    </row>
    <row r="404" spans="1:21" x14ac:dyDescent="0.3">
      <c r="A404" t="s">
        <v>446</v>
      </c>
      <c r="B404" t="s">
        <v>18</v>
      </c>
      <c r="C404" t="s">
        <v>77</v>
      </c>
      <c r="E404">
        <v>1</v>
      </c>
      <c r="G404">
        <v>1</v>
      </c>
      <c r="K404">
        <v>1</v>
      </c>
      <c r="N404">
        <v>3</v>
      </c>
      <c r="O404">
        <f t="shared" si="42"/>
        <v>1</v>
      </c>
      <c r="P404">
        <f t="shared" si="43"/>
        <v>0</v>
      </c>
      <c r="Q404">
        <f t="shared" si="44"/>
        <v>0</v>
      </c>
      <c r="R404">
        <f t="shared" si="45"/>
        <v>0</v>
      </c>
      <c r="S404">
        <f t="shared" si="46"/>
        <v>0</v>
      </c>
      <c r="T404">
        <f t="shared" si="47"/>
        <v>1</v>
      </c>
      <c r="U404">
        <f t="shared" si="48"/>
        <v>0</v>
      </c>
    </row>
    <row r="405" spans="1:21" x14ac:dyDescent="0.3">
      <c r="A405" t="s">
        <v>447</v>
      </c>
      <c r="B405" t="s">
        <v>18</v>
      </c>
      <c r="C405" t="s">
        <v>301</v>
      </c>
      <c r="D405">
        <v>1</v>
      </c>
      <c r="E405">
        <v>1</v>
      </c>
      <c r="F405">
        <v>1</v>
      </c>
      <c r="G405">
        <v>1</v>
      </c>
      <c r="L405">
        <v>1</v>
      </c>
      <c r="M405">
        <v>1</v>
      </c>
      <c r="N405">
        <v>6</v>
      </c>
      <c r="O405">
        <f t="shared" si="42"/>
        <v>0</v>
      </c>
      <c r="P405">
        <f t="shared" si="43"/>
        <v>0</v>
      </c>
      <c r="Q405">
        <f t="shared" si="44"/>
        <v>1</v>
      </c>
      <c r="R405">
        <f t="shared" si="45"/>
        <v>0</v>
      </c>
      <c r="S405">
        <f t="shared" si="46"/>
        <v>0</v>
      </c>
      <c r="T405">
        <f t="shared" si="47"/>
        <v>0</v>
      </c>
      <c r="U405">
        <f t="shared" si="48"/>
        <v>1</v>
      </c>
    </row>
    <row r="406" spans="1:21" x14ac:dyDescent="0.3">
      <c r="A406" t="s">
        <v>448</v>
      </c>
      <c r="B406" t="s">
        <v>18</v>
      </c>
      <c r="C406" t="s">
        <v>19</v>
      </c>
      <c r="E406">
        <v>1</v>
      </c>
      <c r="F406">
        <v>1</v>
      </c>
      <c r="G406">
        <v>1</v>
      </c>
      <c r="H406">
        <v>1</v>
      </c>
      <c r="I406">
        <v>1</v>
      </c>
      <c r="J406">
        <v>1</v>
      </c>
      <c r="K406">
        <v>1</v>
      </c>
      <c r="L406">
        <v>1</v>
      </c>
      <c r="M406">
        <v>1</v>
      </c>
      <c r="N406">
        <v>9</v>
      </c>
      <c r="O406">
        <f t="shared" si="42"/>
        <v>0</v>
      </c>
      <c r="P406">
        <f t="shared" si="43"/>
        <v>0</v>
      </c>
      <c r="Q406">
        <f t="shared" si="44"/>
        <v>0</v>
      </c>
      <c r="R406">
        <f t="shared" si="45"/>
        <v>1</v>
      </c>
      <c r="S406">
        <f t="shared" si="46"/>
        <v>0</v>
      </c>
      <c r="T406">
        <f t="shared" si="47"/>
        <v>0</v>
      </c>
      <c r="U406">
        <f t="shared" si="48"/>
        <v>1</v>
      </c>
    </row>
    <row r="407" spans="1:21" x14ac:dyDescent="0.3">
      <c r="A407" t="s">
        <v>449</v>
      </c>
      <c r="B407" t="s">
        <v>18</v>
      </c>
      <c r="C407" t="s">
        <v>450</v>
      </c>
      <c r="D407">
        <v>1</v>
      </c>
      <c r="E407">
        <v>1</v>
      </c>
      <c r="F407">
        <v>1</v>
      </c>
      <c r="G407">
        <v>1</v>
      </c>
      <c r="H407">
        <v>1</v>
      </c>
      <c r="L407">
        <v>1</v>
      </c>
      <c r="M407">
        <v>1</v>
      </c>
      <c r="N407">
        <v>7</v>
      </c>
      <c r="O407">
        <f t="shared" si="42"/>
        <v>0</v>
      </c>
      <c r="P407">
        <f t="shared" si="43"/>
        <v>0</v>
      </c>
      <c r="Q407">
        <f t="shared" si="44"/>
        <v>1</v>
      </c>
      <c r="R407">
        <f t="shared" si="45"/>
        <v>0</v>
      </c>
      <c r="S407">
        <f t="shared" si="46"/>
        <v>0</v>
      </c>
      <c r="T407">
        <f t="shared" si="47"/>
        <v>0</v>
      </c>
      <c r="U407">
        <f t="shared" si="48"/>
        <v>1</v>
      </c>
    </row>
    <row r="408" spans="1:21" x14ac:dyDescent="0.3">
      <c r="A408" t="s">
        <v>451</v>
      </c>
      <c r="B408" t="s">
        <v>18</v>
      </c>
      <c r="C408" t="s">
        <v>43</v>
      </c>
      <c r="D408">
        <v>1</v>
      </c>
      <c r="F408">
        <v>1</v>
      </c>
      <c r="L408">
        <v>1</v>
      </c>
      <c r="N408">
        <v>3</v>
      </c>
      <c r="O408">
        <f t="shared" si="42"/>
        <v>1</v>
      </c>
      <c r="P408">
        <f t="shared" si="43"/>
        <v>0</v>
      </c>
      <c r="Q408">
        <f t="shared" si="44"/>
        <v>0</v>
      </c>
      <c r="R408">
        <f t="shared" si="45"/>
        <v>0</v>
      </c>
      <c r="S408">
        <f t="shared" si="46"/>
        <v>0</v>
      </c>
      <c r="T408">
        <f t="shared" si="47"/>
        <v>1</v>
      </c>
      <c r="U408">
        <f t="shared" si="48"/>
        <v>0</v>
      </c>
    </row>
    <row r="409" spans="1:21" x14ac:dyDescent="0.3">
      <c r="A409" t="s">
        <v>452</v>
      </c>
      <c r="B409" t="s">
        <v>18</v>
      </c>
      <c r="C409" t="s">
        <v>19</v>
      </c>
      <c r="D409">
        <v>1</v>
      </c>
      <c r="E409">
        <v>1</v>
      </c>
      <c r="F409">
        <v>1</v>
      </c>
      <c r="G409">
        <v>1</v>
      </c>
      <c r="H409">
        <v>1</v>
      </c>
      <c r="L409">
        <v>1</v>
      </c>
      <c r="N409">
        <v>6</v>
      </c>
      <c r="O409">
        <f t="shared" si="42"/>
        <v>0</v>
      </c>
      <c r="P409">
        <f t="shared" si="43"/>
        <v>0</v>
      </c>
      <c r="Q409">
        <f t="shared" si="44"/>
        <v>1</v>
      </c>
      <c r="R409">
        <f t="shared" si="45"/>
        <v>0</v>
      </c>
      <c r="S409">
        <f t="shared" si="46"/>
        <v>0</v>
      </c>
      <c r="T409">
        <f t="shared" si="47"/>
        <v>0</v>
      </c>
      <c r="U409">
        <f t="shared" si="48"/>
        <v>1</v>
      </c>
    </row>
    <row r="410" spans="1:21" x14ac:dyDescent="0.3">
      <c r="A410" t="s">
        <v>453</v>
      </c>
      <c r="B410" t="s">
        <v>18</v>
      </c>
      <c r="C410" t="s">
        <v>39</v>
      </c>
      <c r="D410">
        <v>1</v>
      </c>
      <c r="F410">
        <v>1</v>
      </c>
      <c r="I410">
        <v>1</v>
      </c>
      <c r="N410">
        <v>3</v>
      </c>
      <c r="O410">
        <f t="shared" si="42"/>
        <v>1</v>
      </c>
      <c r="P410">
        <f t="shared" si="43"/>
        <v>0</v>
      </c>
      <c r="Q410">
        <f t="shared" si="44"/>
        <v>0</v>
      </c>
      <c r="R410">
        <f t="shared" si="45"/>
        <v>0</v>
      </c>
      <c r="S410">
        <f t="shared" si="46"/>
        <v>0</v>
      </c>
      <c r="T410">
        <f t="shared" si="47"/>
        <v>1</v>
      </c>
      <c r="U410">
        <f t="shared" si="48"/>
        <v>0</v>
      </c>
    </row>
    <row r="411" spans="1:21" x14ac:dyDescent="0.3">
      <c r="A411" t="s">
        <v>454</v>
      </c>
      <c r="B411" t="s">
        <v>18</v>
      </c>
      <c r="C411" t="s">
        <v>101</v>
      </c>
      <c r="M411">
        <v>1</v>
      </c>
      <c r="N411">
        <v>1</v>
      </c>
      <c r="O411">
        <f t="shared" si="42"/>
        <v>1</v>
      </c>
      <c r="P411">
        <f t="shared" si="43"/>
        <v>0</v>
      </c>
      <c r="Q411">
        <f t="shared" si="44"/>
        <v>0</v>
      </c>
      <c r="R411">
        <f t="shared" si="45"/>
        <v>0</v>
      </c>
      <c r="S411">
        <f t="shared" si="46"/>
        <v>0</v>
      </c>
      <c r="T411">
        <f t="shared" si="47"/>
        <v>1</v>
      </c>
      <c r="U411">
        <f t="shared" si="48"/>
        <v>0</v>
      </c>
    </row>
    <row r="412" spans="1:21" x14ac:dyDescent="0.3">
      <c r="A412" t="s">
        <v>455</v>
      </c>
      <c r="B412" t="s">
        <v>18</v>
      </c>
      <c r="C412" t="s">
        <v>43</v>
      </c>
      <c r="F412">
        <v>1</v>
      </c>
      <c r="J412">
        <v>1</v>
      </c>
      <c r="M412">
        <v>1</v>
      </c>
      <c r="N412">
        <v>3</v>
      </c>
      <c r="O412">
        <f t="shared" si="42"/>
        <v>1</v>
      </c>
      <c r="P412">
        <f t="shared" si="43"/>
        <v>0</v>
      </c>
      <c r="Q412">
        <f t="shared" si="44"/>
        <v>0</v>
      </c>
      <c r="R412">
        <f t="shared" si="45"/>
        <v>0</v>
      </c>
      <c r="S412">
        <f t="shared" si="46"/>
        <v>0</v>
      </c>
      <c r="T412">
        <f t="shared" si="47"/>
        <v>1</v>
      </c>
      <c r="U412">
        <f t="shared" si="48"/>
        <v>0</v>
      </c>
    </row>
    <row r="413" spans="1:21" x14ac:dyDescent="0.3">
      <c r="A413" t="s">
        <v>456</v>
      </c>
      <c r="B413" t="s">
        <v>18</v>
      </c>
      <c r="C413" t="s">
        <v>43</v>
      </c>
      <c r="G413">
        <v>1</v>
      </c>
      <c r="M413">
        <v>1</v>
      </c>
      <c r="N413">
        <v>2</v>
      </c>
      <c r="O413">
        <f t="shared" si="42"/>
        <v>1</v>
      </c>
      <c r="P413">
        <f t="shared" si="43"/>
        <v>0</v>
      </c>
      <c r="Q413">
        <f t="shared" si="44"/>
        <v>0</v>
      </c>
      <c r="R413">
        <f t="shared" si="45"/>
        <v>0</v>
      </c>
      <c r="S413">
        <f t="shared" si="46"/>
        <v>0</v>
      </c>
      <c r="T413">
        <f t="shared" si="47"/>
        <v>1</v>
      </c>
      <c r="U413">
        <f t="shared" si="48"/>
        <v>0</v>
      </c>
    </row>
    <row r="414" spans="1:21" x14ac:dyDescent="0.3">
      <c r="A414" t="s">
        <v>457</v>
      </c>
      <c r="B414" t="s">
        <v>18</v>
      </c>
      <c r="C414" t="s">
        <v>301</v>
      </c>
      <c r="D414">
        <v>1</v>
      </c>
      <c r="E414">
        <v>1</v>
      </c>
      <c r="F414">
        <v>1</v>
      </c>
      <c r="G414">
        <v>1</v>
      </c>
      <c r="H414">
        <v>1</v>
      </c>
      <c r="I414">
        <v>1</v>
      </c>
      <c r="J414">
        <v>1</v>
      </c>
      <c r="K414">
        <v>1</v>
      </c>
      <c r="N414">
        <v>8</v>
      </c>
      <c r="O414">
        <f t="shared" si="42"/>
        <v>0</v>
      </c>
      <c r="P414">
        <f t="shared" si="43"/>
        <v>0</v>
      </c>
      <c r="Q414">
        <f t="shared" si="44"/>
        <v>0</v>
      </c>
      <c r="R414">
        <f t="shared" si="45"/>
        <v>1</v>
      </c>
      <c r="S414">
        <f t="shared" si="46"/>
        <v>0</v>
      </c>
      <c r="T414">
        <f t="shared" si="47"/>
        <v>0</v>
      </c>
      <c r="U414">
        <f t="shared" si="48"/>
        <v>1</v>
      </c>
    </row>
    <row r="415" spans="1:21" x14ac:dyDescent="0.3">
      <c r="A415" t="s">
        <v>458</v>
      </c>
      <c r="B415" t="s">
        <v>18</v>
      </c>
      <c r="C415" t="s">
        <v>321</v>
      </c>
      <c r="D415">
        <v>1</v>
      </c>
      <c r="E415">
        <v>1</v>
      </c>
      <c r="F415">
        <v>1</v>
      </c>
      <c r="G415">
        <v>1</v>
      </c>
      <c r="H415">
        <v>1</v>
      </c>
      <c r="I415">
        <v>1</v>
      </c>
      <c r="J415">
        <v>1</v>
      </c>
      <c r="K415">
        <v>1</v>
      </c>
      <c r="L415">
        <v>1</v>
      </c>
      <c r="N415">
        <v>9</v>
      </c>
      <c r="O415">
        <f t="shared" si="42"/>
        <v>0</v>
      </c>
      <c r="P415">
        <f t="shared" si="43"/>
        <v>0</v>
      </c>
      <c r="Q415">
        <f t="shared" si="44"/>
        <v>0</v>
      </c>
      <c r="R415">
        <f t="shared" si="45"/>
        <v>1</v>
      </c>
      <c r="S415">
        <f t="shared" si="46"/>
        <v>0</v>
      </c>
      <c r="T415">
        <f t="shared" si="47"/>
        <v>0</v>
      </c>
      <c r="U415">
        <f t="shared" si="48"/>
        <v>1</v>
      </c>
    </row>
    <row r="416" spans="1:21" x14ac:dyDescent="0.3">
      <c r="A416" t="s">
        <v>459</v>
      </c>
      <c r="B416" t="s">
        <v>18</v>
      </c>
      <c r="C416" t="s">
        <v>387</v>
      </c>
      <c r="D416">
        <v>1</v>
      </c>
      <c r="E416">
        <v>1</v>
      </c>
      <c r="F416">
        <v>1</v>
      </c>
      <c r="G416">
        <v>1</v>
      </c>
      <c r="H416">
        <v>1</v>
      </c>
      <c r="I416">
        <v>1</v>
      </c>
      <c r="J416">
        <v>1</v>
      </c>
      <c r="K416">
        <v>1</v>
      </c>
      <c r="N416">
        <v>8</v>
      </c>
      <c r="O416">
        <f t="shared" si="42"/>
        <v>0</v>
      </c>
      <c r="P416">
        <f t="shared" si="43"/>
        <v>0</v>
      </c>
      <c r="Q416">
        <f t="shared" si="44"/>
        <v>0</v>
      </c>
      <c r="R416">
        <f t="shared" si="45"/>
        <v>1</v>
      </c>
      <c r="S416">
        <f t="shared" si="46"/>
        <v>0</v>
      </c>
      <c r="T416">
        <f t="shared" si="47"/>
        <v>0</v>
      </c>
      <c r="U416">
        <f t="shared" si="48"/>
        <v>1</v>
      </c>
    </row>
    <row r="417" spans="1:21" x14ac:dyDescent="0.3">
      <c r="A417" t="s">
        <v>460</v>
      </c>
      <c r="B417" t="s">
        <v>18</v>
      </c>
      <c r="C417" t="s">
        <v>19</v>
      </c>
      <c r="F417">
        <v>1</v>
      </c>
      <c r="G417">
        <v>1</v>
      </c>
      <c r="I417">
        <v>1</v>
      </c>
      <c r="J417">
        <v>1</v>
      </c>
      <c r="K417">
        <v>1</v>
      </c>
      <c r="M417">
        <v>1</v>
      </c>
      <c r="N417">
        <v>6</v>
      </c>
      <c r="O417">
        <f t="shared" si="42"/>
        <v>0</v>
      </c>
      <c r="P417">
        <f t="shared" si="43"/>
        <v>0</v>
      </c>
      <c r="Q417">
        <f t="shared" si="44"/>
        <v>1</v>
      </c>
      <c r="R417">
        <f t="shared" si="45"/>
        <v>0</v>
      </c>
      <c r="S417">
        <f t="shared" si="46"/>
        <v>0</v>
      </c>
      <c r="T417">
        <f t="shared" si="47"/>
        <v>0</v>
      </c>
      <c r="U417">
        <f t="shared" si="48"/>
        <v>1</v>
      </c>
    </row>
    <row r="418" spans="1:21" x14ac:dyDescent="0.3">
      <c r="A418" t="s">
        <v>461</v>
      </c>
      <c r="B418" t="s">
        <v>18</v>
      </c>
      <c r="C418" t="s">
        <v>301</v>
      </c>
      <c r="D418">
        <v>1</v>
      </c>
      <c r="E418">
        <v>1</v>
      </c>
      <c r="F418">
        <v>1</v>
      </c>
      <c r="G418">
        <v>1</v>
      </c>
      <c r="H418">
        <v>1</v>
      </c>
      <c r="I418">
        <v>1</v>
      </c>
      <c r="J418">
        <v>1</v>
      </c>
      <c r="K418">
        <v>1</v>
      </c>
      <c r="M418">
        <v>1</v>
      </c>
      <c r="N418">
        <v>9</v>
      </c>
      <c r="O418">
        <f t="shared" si="42"/>
        <v>0</v>
      </c>
      <c r="P418">
        <f t="shared" si="43"/>
        <v>0</v>
      </c>
      <c r="Q418">
        <f t="shared" si="44"/>
        <v>0</v>
      </c>
      <c r="R418">
        <f t="shared" si="45"/>
        <v>1</v>
      </c>
      <c r="S418">
        <f t="shared" si="46"/>
        <v>0</v>
      </c>
      <c r="T418">
        <f t="shared" si="47"/>
        <v>0</v>
      </c>
      <c r="U418">
        <f t="shared" si="48"/>
        <v>1</v>
      </c>
    </row>
    <row r="419" spans="1:21" x14ac:dyDescent="0.3">
      <c r="A419" t="s">
        <v>462</v>
      </c>
      <c r="B419" t="s">
        <v>18</v>
      </c>
      <c r="C419" t="s">
        <v>301</v>
      </c>
      <c r="D419">
        <v>1</v>
      </c>
      <c r="E419">
        <v>1</v>
      </c>
      <c r="F419">
        <v>1</v>
      </c>
      <c r="G419">
        <v>1</v>
      </c>
      <c r="J419">
        <v>1</v>
      </c>
      <c r="N419">
        <v>5</v>
      </c>
      <c r="O419">
        <f t="shared" si="42"/>
        <v>0</v>
      </c>
      <c r="P419">
        <f t="shared" si="43"/>
        <v>1</v>
      </c>
      <c r="Q419">
        <f t="shared" si="44"/>
        <v>0</v>
      </c>
      <c r="R419">
        <f t="shared" si="45"/>
        <v>0</v>
      </c>
      <c r="S419">
        <f t="shared" si="46"/>
        <v>0</v>
      </c>
      <c r="T419">
        <f t="shared" si="47"/>
        <v>1</v>
      </c>
      <c r="U419">
        <f t="shared" si="48"/>
        <v>0</v>
      </c>
    </row>
    <row r="420" spans="1:21" x14ac:dyDescent="0.3">
      <c r="A420" t="s">
        <v>463</v>
      </c>
      <c r="B420" t="s">
        <v>18</v>
      </c>
      <c r="C420" t="s">
        <v>119</v>
      </c>
      <c r="D420">
        <v>1</v>
      </c>
      <c r="E420">
        <v>1</v>
      </c>
      <c r="F420">
        <v>1</v>
      </c>
      <c r="G420">
        <v>1</v>
      </c>
      <c r="H420">
        <v>1</v>
      </c>
      <c r="I420">
        <v>1</v>
      </c>
      <c r="L420">
        <v>1</v>
      </c>
      <c r="M420">
        <v>1</v>
      </c>
      <c r="N420">
        <v>8</v>
      </c>
      <c r="O420">
        <f t="shared" si="42"/>
        <v>0</v>
      </c>
      <c r="P420">
        <f t="shared" si="43"/>
        <v>0</v>
      </c>
      <c r="Q420">
        <f t="shared" si="44"/>
        <v>0</v>
      </c>
      <c r="R420">
        <f t="shared" si="45"/>
        <v>1</v>
      </c>
      <c r="S420">
        <f t="shared" si="46"/>
        <v>0</v>
      </c>
      <c r="T420">
        <f t="shared" si="47"/>
        <v>0</v>
      </c>
      <c r="U420">
        <f t="shared" si="48"/>
        <v>1</v>
      </c>
    </row>
    <row r="421" spans="1:21" x14ac:dyDescent="0.3">
      <c r="A421" t="s">
        <v>464</v>
      </c>
      <c r="B421" t="s">
        <v>18</v>
      </c>
      <c r="C421" t="s">
        <v>26</v>
      </c>
      <c r="D421">
        <v>1</v>
      </c>
      <c r="E421">
        <v>1</v>
      </c>
      <c r="F421">
        <v>1</v>
      </c>
      <c r="G421">
        <v>1</v>
      </c>
      <c r="N421">
        <v>4</v>
      </c>
      <c r="O421">
        <f t="shared" si="42"/>
        <v>0</v>
      </c>
      <c r="P421">
        <f t="shared" si="43"/>
        <v>1</v>
      </c>
      <c r="Q421">
        <f t="shared" si="44"/>
        <v>0</v>
      </c>
      <c r="R421">
        <f t="shared" si="45"/>
        <v>0</v>
      </c>
      <c r="S421">
        <f t="shared" si="46"/>
        <v>0</v>
      </c>
      <c r="T421">
        <f t="shared" si="47"/>
        <v>1</v>
      </c>
      <c r="U421">
        <f t="shared" si="48"/>
        <v>0</v>
      </c>
    </row>
    <row r="422" spans="1:21" x14ac:dyDescent="0.3">
      <c r="A422" t="s">
        <v>465</v>
      </c>
      <c r="B422" t="s">
        <v>18</v>
      </c>
      <c r="C422" t="s">
        <v>26</v>
      </c>
      <c r="D422">
        <v>1</v>
      </c>
      <c r="E422">
        <v>1</v>
      </c>
      <c r="H422">
        <v>1</v>
      </c>
      <c r="N422">
        <v>3</v>
      </c>
      <c r="O422">
        <f t="shared" si="42"/>
        <v>1</v>
      </c>
      <c r="P422">
        <f t="shared" si="43"/>
        <v>0</v>
      </c>
      <c r="Q422">
        <f t="shared" si="44"/>
        <v>0</v>
      </c>
      <c r="R422">
        <f t="shared" si="45"/>
        <v>0</v>
      </c>
      <c r="S422">
        <f t="shared" si="46"/>
        <v>0</v>
      </c>
      <c r="T422">
        <f t="shared" si="47"/>
        <v>1</v>
      </c>
      <c r="U422">
        <f t="shared" si="48"/>
        <v>0</v>
      </c>
    </row>
    <row r="423" spans="1:21" x14ac:dyDescent="0.3">
      <c r="A423" t="s">
        <v>466</v>
      </c>
      <c r="B423" t="s">
        <v>18</v>
      </c>
      <c r="C423" t="s">
        <v>26</v>
      </c>
      <c r="D423">
        <v>1</v>
      </c>
      <c r="H423">
        <v>1</v>
      </c>
      <c r="N423">
        <v>2</v>
      </c>
      <c r="O423">
        <f t="shared" si="42"/>
        <v>1</v>
      </c>
      <c r="P423">
        <f t="shared" si="43"/>
        <v>0</v>
      </c>
      <c r="Q423">
        <f t="shared" si="44"/>
        <v>0</v>
      </c>
      <c r="R423">
        <f t="shared" si="45"/>
        <v>0</v>
      </c>
      <c r="S423">
        <f t="shared" si="46"/>
        <v>0</v>
      </c>
      <c r="T423">
        <f t="shared" si="47"/>
        <v>1</v>
      </c>
      <c r="U423">
        <f t="shared" si="48"/>
        <v>0</v>
      </c>
    </row>
    <row r="424" spans="1:21" x14ac:dyDescent="0.3">
      <c r="A424" t="s">
        <v>467</v>
      </c>
      <c r="B424" t="s">
        <v>18</v>
      </c>
      <c r="C424" t="s">
        <v>26</v>
      </c>
      <c r="G424">
        <v>1</v>
      </c>
      <c r="H424">
        <v>1</v>
      </c>
      <c r="I424">
        <v>1</v>
      </c>
      <c r="J424">
        <v>1</v>
      </c>
      <c r="N424">
        <v>4</v>
      </c>
      <c r="O424">
        <f t="shared" si="42"/>
        <v>0</v>
      </c>
      <c r="P424">
        <f t="shared" si="43"/>
        <v>1</v>
      </c>
      <c r="Q424">
        <f t="shared" si="44"/>
        <v>0</v>
      </c>
      <c r="R424">
        <f t="shared" si="45"/>
        <v>0</v>
      </c>
      <c r="S424">
        <f t="shared" si="46"/>
        <v>0</v>
      </c>
      <c r="T424">
        <f t="shared" si="47"/>
        <v>1</v>
      </c>
      <c r="U424">
        <f t="shared" si="48"/>
        <v>0</v>
      </c>
    </row>
    <row r="425" spans="1:21" x14ac:dyDescent="0.3">
      <c r="A425" t="s">
        <v>468</v>
      </c>
      <c r="B425" t="s">
        <v>18</v>
      </c>
      <c r="C425" t="s">
        <v>469</v>
      </c>
      <c r="E425">
        <v>1</v>
      </c>
      <c r="G425">
        <v>1</v>
      </c>
      <c r="H425">
        <v>1</v>
      </c>
      <c r="J425">
        <v>1</v>
      </c>
      <c r="K425">
        <v>1</v>
      </c>
      <c r="L425">
        <v>1</v>
      </c>
      <c r="M425">
        <v>1</v>
      </c>
      <c r="N425">
        <v>7</v>
      </c>
      <c r="O425">
        <f t="shared" si="42"/>
        <v>0</v>
      </c>
      <c r="P425">
        <f t="shared" si="43"/>
        <v>0</v>
      </c>
      <c r="Q425">
        <f t="shared" si="44"/>
        <v>1</v>
      </c>
      <c r="R425">
        <f t="shared" si="45"/>
        <v>0</v>
      </c>
      <c r="S425">
        <f t="shared" si="46"/>
        <v>0</v>
      </c>
      <c r="T425">
        <f t="shared" si="47"/>
        <v>0</v>
      </c>
      <c r="U425">
        <f t="shared" si="48"/>
        <v>1</v>
      </c>
    </row>
    <row r="426" spans="1:21" x14ac:dyDescent="0.3">
      <c r="A426" t="s">
        <v>470</v>
      </c>
      <c r="B426" t="s">
        <v>18</v>
      </c>
      <c r="C426" t="s">
        <v>469</v>
      </c>
      <c r="D426">
        <v>1</v>
      </c>
      <c r="E426">
        <v>1</v>
      </c>
      <c r="G426">
        <v>1</v>
      </c>
      <c r="H426">
        <v>1</v>
      </c>
      <c r="I426">
        <v>1</v>
      </c>
      <c r="J426">
        <v>1</v>
      </c>
      <c r="K426">
        <v>1</v>
      </c>
      <c r="L426">
        <v>1</v>
      </c>
      <c r="M426">
        <v>1</v>
      </c>
      <c r="N426">
        <v>9</v>
      </c>
      <c r="O426">
        <f t="shared" si="42"/>
        <v>0</v>
      </c>
      <c r="P426">
        <f t="shared" si="43"/>
        <v>0</v>
      </c>
      <c r="Q426">
        <f t="shared" si="44"/>
        <v>0</v>
      </c>
      <c r="R426">
        <f t="shared" si="45"/>
        <v>1</v>
      </c>
      <c r="S426">
        <f t="shared" si="46"/>
        <v>0</v>
      </c>
      <c r="T426">
        <f t="shared" si="47"/>
        <v>0</v>
      </c>
      <c r="U426">
        <f t="shared" si="48"/>
        <v>1</v>
      </c>
    </row>
    <row r="427" spans="1:21" x14ac:dyDescent="0.3">
      <c r="A427" t="s">
        <v>471</v>
      </c>
      <c r="B427" t="s">
        <v>18</v>
      </c>
      <c r="C427" t="s">
        <v>469</v>
      </c>
      <c r="D427">
        <v>1</v>
      </c>
      <c r="E427">
        <v>1</v>
      </c>
      <c r="F427">
        <v>1</v>
      </c>
      <c r="G427">
        <v>1</v>
      </c>
      <c r="H427">
        <v>1</v>
      </c>
      <c r="I427">
        <v>1</v>
      </c>
      <c r="J427">
        <v>1</v>
      </c>
      <c r="K427">
        <v>1</v>
      </c>
      <c r="L427">
        <v>1</v>
      </c>
      <c r="M427">
        <v>1</v>
      </c>
      <c r="N427">
        <v>10</v>
      </c>
      <c r="O427">
        <f t="shared" si="42"/>
        <v>0</v>
      </c>
      <c r="P427">
        <f t="shared" si="43"/>
        <v>0</v>
      </c>
      <c r="Q427">
        <f t="shared" si="44"/>
        <v>0</v>
      </c>
      <c r="R427">
        <f t="shared" si="45"/>
        <v>0</v>
      </c>
      <c r="S427">
        <f t="shared" si="46"/>
        <v>1</v>
      </c>
      <c r="T427">
        <f t="shared" si="47"/>
        <v>0</v>
      </c>
      <c r="U427">
        <f t="shared" si="48"/>
        <v>1</v>
      </c>
    </row>
    <row r="428" spans="1:21" x14ac:dyDescent="0.3">
      <c r="A428" t="s">
        <v>472</v>
      </c>
      <c r="B428" t="s">
        <v>18</v>
      </c>
      <c r="C428" t="s">
        <v>469</v>
      </c>
      <c r="G428">
        <v>1</v>
      </c>
      <c r="N428">
        <v>1</v>
      </c>
      <c r="O428">
        <f t="shared" si="42"/>
        <v>1</v>
      </c>
      <c r="P428">
        <f t="shared" si="43"/>
        <v>0</v>
      </c>
      <c r="Q428">
        <f t="shared" si="44"/>
        <v>0</v>
      </c>
      <c r="R428">
        <f t="shared" si="45"/>
        <v>0</v>
      </c>
      <c r="S428">
        <f t="shared" si="46"/>
        <v>0</v>
      </c>
      <c r="T428">
        <f t="shared" si="47"/>
        <v>1</v>
      </c>
      <c r="U428">
        <f t="shared" si="48"/>
        <v>0</v>
      </c>
    </row>
    <row r="429" spans="1:21" x14ac:dyDescent="0.3">
      <c r="A429" t="s">
        <v>473</v>
      </c>
      <c r="B429" t="s">
        <v>18</v>
      </c>
      <c r="C429" t="s">
        <v>469</v>
      </c>
      <c r="M429">
        <v>1</v>
      </c>
      <c r="N429">
        <v>1</v>
      </c>
      <c r="O429">
        <f t="shared" si="42"/>
        <v>1</v>
      </c>
      <c r="P429">
        <f t="shared" si="43"/>
        <v>0</v>
      </c>
      <c r="Q429">
        <f t="shared" si="44"/>
        <v>0</v>
      </c>
      <c r="R429">
        <f t="shared" si="45"/>
        <v>0</v>
      </c>
      <c r="S429">
        <f t="shared" si="46"/>
        <v>0</v>
      </c>
      <c r="T429">
        <f t="shared" si="47"/>
        <v>1</v>
      </c>
      <c r="U429">
        <f t="shared" si="48"/>
        <v>0</v>
      </c>
    </row>
    <row r="430" spans="1:21" x14ac:dyDescent="0.3">
      <c r="A430" t="s">
        <v>474</v>
      </c>
      <c r="B430" t="s">
        <v>18</v>
      </c>
      <c r="C430" t="s">
        <v>469</v>
      </c>
      <c r="D430">
        <v>1</v>
      </c>
      <c r="E430">
        <v>1</v>
      </c>
      <c r="F430">
        <v>1</v>
      </c>
      <c r="G430">
        <v>1</v>
      </c>
      <c r="I430">
        <v>1</v>
      </c>
      <c r="J430">
        <v>1</v>
      </c>
      <c r="K430">
        <v>1</v>
      </c>
      <c r="N430">
        <v>7</v>
      </c>
      <c r="O430">
        <f t="shared" si="42"/>
        <v>0</v>
      </c>
      <c r="P430">
        <f t="shared" si="43"/>
        <v>0</v>
      </c>
      <c r="Q430">
        <f t="shared" si="44"/>
        <v>1</v>
      </c>
      <c r="R430">
        <f t="shared" si="45"/>
        <v>0</v>
      </c>
      <c r="S430">
        <f t="shared" si="46"/>
        <v>0</v>
      </c>
      <c r="T430">
        <f t="shared" si="47"/>
        <v>0</v>
      </c>
      <c r="U430">
        <f t="shared" si="48"/>
        <v>1</v>
      </c>
    </row>
    <row r="431" spans="1:21" x14ac:dyDescent="0.3">
      <c r="A431" t="s">
        <v>475</v>
      </c>
      <c r="B431" t="s">
        <v>18</v>
      </c>
      <c r="C431" t="s">
        <v>469</v>
      </c>
      <c r="E431">
        <v>1</v>
      </c>
      <c r="F431">
        <v>1</v>
      </c>
      <c r="G431">
        <v>1</v>
      </c>
      <c r="I431">
        <v>1</v>
      </c>
      <c r="J431">
        <v>1</v>
      </c>
      <c r="K431">
        <v>1</v>
      </c>
      <c r="M431">
        <v>1</v>
      </c>
      <c r="N431">
        <v>7</v>
      </c>
      <c r="O431">
        <f t="shared" si="42"/>
        <v>0</v>
      </c>
      <c r="P431">
        <f t="shared" si="43"/>
        <v>0</v>
      </c>
      <c r="Q431">
        <f t="shared" si="44"/>
        <v>1</v>
      </c>
      <c r="R431">
        <f t="shared" si="45"/>
        <v>0</v>
      </c>
      <c r="S431">
        <f t="shared" si="46"/>
        <v>0</v>
      </c>
      <c r="T431">
        <f t="shared" si="47"/>
        <v>0</v>
      </c>
      <c r="U431">
        <f t="shared" si="48"/>
        <v>1</v>
      </c>
    </row>
    <row r="432" spans="1:21" x14ac:dyDescent="0.3">
      <c r="A432" t="s">
        <v>476</v>
      </c>
      <c r="B432" t="s">
        <v>18</v>
      </c>
      <c r="C432" t="s">
        <v>469</v>
      </c>
      <c r="D432">
        <v>1</v>
      </c>
      <c r="E432">
        <v>1</v>
      </c>
      <c r="F432">
        <v>1</v>
      </c>
      <c r="G432">
        <v>1</v>
      </c>
      <c r="H432">
        <v>1</v>
      </c>
      <c r="I432">
        <v>1</v>
      </c>
      <c r="J432">
        <v>1</v>
      </c>
      <c r="K432">
        <v>1</v>
      </c>
      <c r="L432">
        <v>1</v>
      </c>
      <c r="M432">
        <v>1</v>
      </c>
      <c r="N432">
        <v>10</v>
      </c>
      <c r="O432">
        <f t="shared" si="42"/>
        <v>0</v>
      </c>
      <c r="P432">
        <f t="shared" si="43"/>
        <v>0</v>
      </c>
      <c r="Q432">
        <f t="shared" si="44"/>
        <v>0</v>
      </c>
      <c r="R432">
        <f t="shared" si="45"/>
        <v>0</v>
      </c>
      <c r="S432">
        <f t="shared" si="46"/>
        <v>1</v>
      </c>
      <c r="T432">
        <f t="shared" si="47"/>
        <v>0</v>
      </c>
      <c r="U432">
        <f t="shared" si="48"/>
        <v>1</v>
      </c>
    </row>
    <row r="433" spans="1:21" x14ac:dyDescent="0.3">
      <c r="A433" t="s">
        <v>473</v>
      </c>
      <c r="B433" t="s">
        <v>18</v>
      </c>
      <c r="C433" t="s">
        <v>469</v>
      </c>
      <c r="N433">
        <v>0</v>
      </c>
      <c r="O433">
        <f t="shared" si="42"/>
        <v>1</v>
      </c>
      <c r="P433">
        <f t="shared" si="43"/>
        <v>0</v>
      </c>
      <c r="Q433">
        <f t="shared" si="44"/>
        <v>0</v>
      </c>
      <c r="R433">
        <f t="shared" si="45"/>
        <v>0</v>
      </c>
      <c r="S433">
        <f t="shared" si="46"/>
        <v>0</v>
      </c>
      <c r="T433">
        <f t="shared" si="47"/>
        <v>1</v>
      </c>
      <c r="U433">
        <f t="shared" si="48"/>
        <v>0</v>
      </c>
    </row>
    <row r="434" spans="1:21" x14ac:dyDescent="0.3">
      <c r="A434" t="s">
        <v>477</v>
      </c>
      <c r="B434" t="s">
        <v>18</v>
      </c>
      <c r="C434" t="s">
        <v>469</v>
      </c>
      <c r="F434">
        <v>1</v>
      </c>
      <c r="K434">
        <v>1</v>
      </c>
      <c r="L434">
        <v>1</v>
      </c>
      <c r="N434">
        <v>3</v>
      </c>
      <c r="O434">
        <f t="shared" si="42"/>
        <v>1</v>
      </c>
      <c r="P434">
        <f t="shared" si="43"/>
        <v>0</v>
      </c>
      <c r="Q434">
        <f t="shared" si="44"/>
        <v>0</v>
      </c>
      <c r="R434">
        <f t="shared" si="45"/>
        <v>0</v>
      </c>
      <c r="S434">
        <f t="shared" si="46"/>
        <v>0</v>
      </c>
      <c r="T434">
        <f t="shared" si="47"/>
        <v>1</v>
      </c>
      <c r="U434">
        <f t="shared" si="48"/>
        <v>0</v>
      </c>
    </row>
    <row r="435" spans="1:21" x14ac:dyDescent="0.3">
      <c r="A435" t="s">
        <v>478</v>
      </c>
      <c r="B435" t="s">
        <v>18</v>
      </c>
      <c r="C435" t="s">
        <v>469</v>
      </c>
      <c r="G435">
        <v>1</v>
      </c>
      <c r="N435">
        <v>1</v>
      </c>
      <c r="O435">
        <f t="shared" si="42"/>
        <v>1</v>
      </c>
      <c r="P435">
        <f t="shared" si="43"/>
        <v>0</v>
      </c>
      <c r="Q435">
        <f t="shared" si="44"/>
        <v>0</v>
      </c>
      <c r="R435">
        <f t="shared" si="45"/>
        <v>0</v>
      </c>
      <c r="S435">
        <f t="shared" si="46"/>
        <v>0</v>
      </c>
      <c r="T435">
        <f t="shared" si="47"/>
        <v>1</v>
      </c>
      <c r="U435">
        <f t="shared" si="48"/>
        <v>0</v>
      </c>
    </row>
    <row r="436" spans="1:21" x14ac:dyDescent="0.3">
      <c r="A436" t="s">
        <v>479</v>
      </c>
      <c r="B436" t="s">
        <v>18</v>
      </c>
      <c r="C436" t="s">
        <v>469</v>
      </c>
      <c r="D436">
        <v>1</v>
      </c>
      <c r="E436">
        <v>1</v>
      </c>
      <c r="F436">
        <v>1</v>
      </c>
      <c r="G436">
        <v>1</v>
      </c>
      <c r="H436">
        <v>1</v>
      </c>
      <c r="M436">
        <v>1</v>
      </c>
      <c r="N436">
        <v>6</v>
      </c>
      <c r="O436">
        <f t="shared" si="42"/>
        <v>0</v>
      </c>
      <c r="P436">
        <f t="shared" si="43"/>
        <v>0</v>
      </c>
      <c r="Q436">
        <f t="shared" si="44"/>
        <v>1</v>
      </c>
      <c r="R436">
        <f t="shared" si="45"/>
        <v>0</v>
      </c>
      <c r="S436">
        <f t="shared" si="46"/>
        <v>0</v>
      </c>
      <c r="T436">
        <f t="shared" si="47"/>
        <v>0</v>
      </c>
      <c r="U436">
        <f t="shared" si="48"/>
        <v>1</v>
      </c>
    </row>
    <row r="437" spans="1:21" x14ac:dyDescent="0.3">
      <c r="A437" t="s">
        <v>480</v>
      </c>
      <c r="B437" t="s">
        <v>18</v>
      </c>
      <c r="C437" t="s">
        <v>469</v>
      </c>
      <c r="I437">
        <v>1</v>
      </c>
      <c r="N437">
        <v>1</v>
      </c>
      <c r="O437">
        <f t="shared" si="42"/>
        <v>1</v>
      </c>
      <c r="P437">
        <f t="shared" si="43"/>
        <v>0</v>
      </c>
      <c r="Q437">
        <f t="shared" si="44"/>
        <v>0</v>
      </c>
      <c r="R437">
        <f t="shared" si="45"/>
        <v>0</v>
      </c>
      <c r="S437">
        <f t="shared" si="46"/>
        <v>0</v>
      </c>
      <c r="T437">
        <f t="shared" si="47"/>
        <v>1</v>
      </c>
      <c r="U437">
        <f t="shared" si="48"/>
        <v>0</v>
      </c>
    </row>
    <row r="438" spans="1:21" x14ac:dyDescent="0.3">
      <c r="A438" t="s">
        <v>481</v>
      </c>
      <c r="B438" t="s">
        <v>18</v>
      </c>
      <c r="C438" t="s">
        <v>469</v>
      </c>
      <c r="D438">
        <v>1</v>
      </c>
      <c r="E438">
        <v>1</v>
      </c>
      <c r="F438">
        <v>1</v>
      </c>
      <c r="G438">
        <v>1</v>
      </c>
      <c r="L438">
        <v>1</v>
      </c>
      <c r="N438">
        <v>5</v>
      </c>
      <c r="O438">
        <f t="shared" si="42"/>
        <v>0</v>
      </c>
      <c r="P438">
        <f t="shared" si="43"/>
        <v>1</v>
      </c>
      <c r="Q438">
        <f t="shared" si="44"/>
        <v>0</v>
      </c>
      <c r="R438">
        <f t="shared" si="45"/>
        <v>0</v>
      </c>
      <c r="S438">
        <f t="shared" si="46"/>
        <v>0</v>
      </c>
      <c r="T438">
        <f t="shared" si="47"/>
        <v>1</v>
      </c>
      <c r="U438">
        <f t="shared" si="48"/>
        <v>0</v>
      </c>
    </row>
    <row r="439" spans="1:21" x14ac:dyDescent="0.3">
      <c r="A439" t="s">
        <v>482</v>
      </c>
      <c r="B439" t="s">
        <v>18</v>
      </c>
      <c r="C439" t="s">
        <v>469</v>
      </c>
      <c r="D439">
        <v>1</v>
      </c>
      <c r="E439">
        <v>1</v>
      </c>
      <c r="F439">
        <v>1</v>
      </c>
      <c r="G439">
        <v>1</v>
      </c>
      <c r="H439">
        <v>1</v>
      </c>
      <c r="I439">
        <v>1</v>
      </c>
      <c r="K439">
        <v>1</v>
      </c>
      <c r="N439">
        <v>7</v>
      </c>
      <c r="O439">
        <f t="shared" si="42"/>
        <v>0</v>
      </c>
      <c r="P439">
        <f t="shared" si="43"/>
        <v>0</v>
      </c>
      <c r="Q439">
        <f t="shared" si="44"/>
        <v>1</v>
      </c>
      <c r="R439">
        <f t="shared" si="45"/>
        <v>0</v>
      </c>
      <c r="S439">
        <f t="shared" si="46"/>
        <v>0</v>
      </c>
      <c r="T439">
        <f t="shared" si="47"/>
        <v>0</v>
      </c>
      <c r="U439">
        <f t="shared" si="48"/>
        <v>1</v>
      </c>
    </row>
    <row r="440" spans="1:21" x14ac:dyDescent="0.3">
      <c r="A440" t="s">
        <v>483</v>
      </c>
      <c r="B440" t="s">
        <v>18</v>
      </c>
      <c r="C440" t="s">
        <v>469</v>
      </c>
      <c r="D440">
        <v>1</v>
      </c>
      <c r="E440">
        <v>1</v>
      </c>
      <c r="F440">
        <v>1</v>
      </c>
      <c r="G440">
        <v>1</v>
      </c>
      <c r="H440">
        <v>1</v>
      </c>
      <c r="I440">
        <v>1</v>
      </c>
      <c r="J440">
        <v>1</v>
      </c>
      <c r="K440">
        <v>1</v>
      </c>
      <c r="L440">
        <v>1</v>
      </c>
      <c r="M440">
        <v>1</v>
      </c>
      <c r="N440">
        <v>10</v>
      </c>
      <c r="O440">
        <f t="shared" si="42"/>
        <v>0</v>
      </c>
      <c r="P440">
        <f t="shared" si="43"/>
        <v>0</v>
      </c>
      <c r="Q440">
        <f t="shared" si="44"/>
        <v>0</v>
      </c>
      <c r="R440">
        <f t="shared" si="45"/>
        <v>0</v>
      </c>
      <c r="S440">
        <f t="shared" si="46"/>
        <v>1</v>
      </c>
      <c r="T440">
        <f t="shared" si="47"/>
        <v>0</v>
      </c>
      <c r="U440">
        <f t="shared" si="48"/>
        <v>1</v>
      </c>
    </row>
    <row r="441" spans="1:21" x14ac:dyDescent="0.3">
      <c r="A441" t="s">
        <v>484</v>
      </c>
      <c r="B441" t="s">
        <v>18</v>
      </c>
      <c r="C441" t="s">
        <v>52</v>
      </c>
      <c r="D441">
        <v>1</v>
      </c>
      <c r="E441">
        <v>1</v>
      </c>
      <c r="H441">
        <v>1</v>
      </c>
      <c r="K441">
        <v>1</v>
      </c>
      <c r="L441">
        <v>1</v>
      </c>
      <c r="N441">
        <v>5</v>
      </c>
      <c r="O441">
        <f t="shared" si="42"/>
        <v>0</v>
      </c>
      <c r="P441">
        <f t="shared" si="43"/>
        <v>1</v>
      </c>
      <c r="Q441">
        <f t="shared" si="44"/>
        <v>0</v>
      </c>
      <c r="R441">
        <f t="shared" si="45"/>
        <v>0</v>
      </c>
      <c r="S441">
        <f t="shared" si="46"/>
        <v>0</v>
      </c>
      <c r="T441">
        <f t="shared" si="47"/>
        <v>1</v>
      </c>
      <c r="U441">
        <f t="shared" si="48"/>
        <v>0</v>
      </c>
    </row>
    <row r="442" spans="1:21" x14ac:dyDescent="0.3">
      <c r="A442" t="s">
        <v>485</v>
      </c>
      <c r="B442" t="s">
        <v>18</v>
      </c>
      <c r="C442" t="s">
        <v>52</v>
      </c>
      <c r="D442">
        <v>1</v>
      </c>
      <c r="E442">
        <v>1</v>
      </c>
      <c r="F442">
        <v>1</v>
      </c>
      <c r="G442">
        <v>1</v>
      </c>
      <c r="H442">
        <v>1</v>
      </c>
      <c r="I442">
        <v>1</v>
      </c>
      <c r="J442">
        <v>1</v>
      </c>
      <c r="K442">
        <v>1</v>
      </c>
      <c r="L442">
        <v>1</v>
      </c>
      <c r="M442">
        <v>1</v>
      </c>
      <c r="N442">
        <v>10</v>
      </c>
      <c r="O442">
        <f t="shared" si="42"/>
        <v>0</v>
      </c>
      <c r="P442">
        <f t="shared" si="43"/>
        <v>0</v>
      </c>
      <c r="Q442">
        <f t="shared" si="44"/>
        <v>0</v>
      </c>
      <c r="R442">
        <f t="shared" si="45"/>
        <v>0</v>
      </c>
      <c r="S442">
        <f t="shared" si="46"/>
        <v>1</v>
      </c>
      <c r="T442">
        <f t="shared" si="47"/>
        <v>0</v>
      </c>
      <c r="U442">
        <f t="shared" si="48"/>
        <v>1</v>
      </c>
    </row>
    <row r="443" spans="1:21" x14ac:dyDescent="0.3">
      <c r="A443" t="s">
        <v>486</v>
      </c>
      <c r="B443" t="s">
        <v>18</v>
      </c>
      <c r="C443" t="s">
        <v>52</v>
      </c>
      <c r="F443">
        <v>1</v>
      </c>
      <c r="H443">
        <v>1</v>
      </c>
      <c r="J443">
        <v>1</v>
      </c>
      <c r="N443">
        <v>3</v>
      </c>
      <c r="O443">
        <f t="shared" si="42"/>
        <v>1</v>
      </c>
      <c r="P443">
        <f t="shared" si="43"/>
        <v>0</v>
      </c>
      <c r="Q443">
        <f t="shared" si="44"/>
        <v>0</v>
      </c>
      <c r="R443">
        <f t="shared" si="45"/>
        <v>0</v>
      </c>
      <c r="S443">
        <f t="shared" si="46"/>
        <v>0</v>
      </c>
      <c r="T443">
        <f t="shared" si="47"/>
        <v>1</v>
      </c>
      <c r="U443">
        <f t="shared" si="48"/>
        <v>0</v>
      </c>
    </row>
    <row r="444" spans="1:21" x14ac:dyDescent="0.3">
      <c r="A444" t="s">
        <v>487</v>
      </c>
      <c r="B444" t="s">
        <v>18</v>
      </c>
      <c r="C444" t="s">
        <v>52</v>
      </c>
      <c r="D444">
        <v>1</v>
      </c>
      <c r="I444">
        <v>1</v>
      </c>
      <c r="J444">
        <v>1</v>
      </c>
      <c r="L444">
        <v>1</v>
      </c>
      <c r="M444">
        <v>1</v>
      </c>
      <c r="N444">
        <v>5</v>
      </c>
      <c r="O444">
        <f t="shared" si="42"/>
        <v>0</v>
      </c>
      <c r="P444">
        <f t="shared" si="43"/>
        <v>1</v>
      </c>
      <c r="Q444">
        <f t="shared" si="44"/>
        <v>0</v>
      </c>
      <c r="R444">
        <f t="shared" si="45"/>
        <v>0</v>
      </c>
      <c r="S444">
        <f t="shared" si="46"/>
        <v>0</v>
      </c>
      <c r="T444">
        <f t="shared" si="47"/>
        <v>1</v>
      </c>
      <c r="U444">
        <f t="shared" si="48"/>
        <v>0</v>
      </c>
    </row>
    <row r="445" spans="1:21" x14ac:dyDescent="0.3">
      <c r="A445" t="s">
        <v>488</v>
      </c>
      <c r="B445" t="s">
        <v>12</v>
      </c>
      <c r="C445" t="s">
        <v>425</v>
      </c>
      <c r="D445">
        <v>1</v>
      </c>
      <c r="E445">
        <v>1</v>
      </c>
      <c r="F445">
        <v>1</v>
      </c>
      <c r="G445">
        <v>1</v>
      </c>
      <c r="I445">
        <v>1</v>
      </c>
      <c r="J445">
        <v>1</v>
      </c>
      <c r="K445">
        <v>1</v>
      </c>
      <c r="L445">
        <v>1</v>
      </c>
      <c r="M445">
        <v>1</v>
      </c>
      <c r="N445">
        <v>9</v>
      </c>
      <c r="O445">
        <f t="shared" si="42"/>
        <v>0</v>
      </c>
      <c r="P445">
        <f t="shared" si="43"/>
        <v>0</v>
      </c>
      <c r="Q445">
        <f t="shared" si="44"/>
        <v>0</v>
      </c>
      <c r="R445">
        <f t="shared" si="45"/>
        <v>1</v>
      </c>
      <c r="S445">
        <f t="shared" si="46"/>
        <v>0</v>
      </c>
      <c r="T445">
        <f t="shared" si="47"/>
        <v>0</v>
      </c>
      <c r="U445">
        <f t="shared" si="48"/>
        <v>1</v>
      </c>
    </row>
    <row r="446" spans="1:21" x14ac:dyDescent="0.3">
      <c r="A446" t="s">
        <v>489</v>
      </c>
      <c r="B446" t="s">
        <v>91</v>
      </c>
      <c r="C446" t="s">
        <v>52</v>
      </c>
      <c r="D446">
        <v>1</v>
      </c>
      <c r="E446">
        <v>1</v>
      </c>
      <c r="F446">
        <v>1</v>
      </c>
      <c r="G446">
        <v>1</v>
      </c>
      <c r="H446">
        <v>1</v>
      </c>
      <c r="L446">
        <v>1</v>
      </c>
      <c r="M446">
        <v>1</v>
      </c>
      <c r="N446">
        <v>7</v>
      </c>
      <c r="O446">
        <f t="shared" si="42"/>
        <v>0</v>
      </c>
      <c r="P446">
        <f t="shared" si="43"/>
        <v>0</v>
      </c>
      <c r="Q446">
        <f t="shared" si="44"/>
        <v>1</v>
      </c>
      <c r="R446">
        <f t="shared" si="45"/>
        <v>0</v>
      </c>
      <c r="S446">
        <f t="shared" si="46"/>
        <v>0</v>
      </c>
      <c r="T446">
        <f t="shared" si="47"/>
        <v>0</v>
      </c>
      <c r="U446">
        <f t="shared" si="48"/>
        <v>1</v>
      </c>
    </row>
    <row r="447" spans="1:21" x14ac:dyDescent="0.3">
      <c r="A447" t="s">
        <v>490</v>
      </c>
      <c r="B447" t="s">
        <v>18</v>
      </c>
      <c r="C447" t="s">
        <v>469</v>
      </c>
      <c r="D447">
        <v>1</v>
      </c>
      <c r="E447">
        <v>1</v>
      </c>
      <c r="F447">
        <v>1</v>
      </c>
      <c r="G447">
        <v>1</v>
      </c>
      <c r="H447">
        <v>1</v>
      </c>
      <c r="I447">
        <v>1</v>
      </c>
      <c r="J447">
        <v>1</v>
      </c>
      <c r="K447">
        <v>1</v>
      </c>
      <c r="M447">
        <v>1</v>
      </c>
      <c r="N447">
        <v>9</v>
      </c>
      <c r="O447">
        <f t="shared" si="42"/>
        <v>0</v>
      </c>
      <c r="P447">
        <f t="shared" si="43"/>
        <v>0</v>
      </c>
      <c r="Q447">
        <f t="shared" si="44"/>
        <v>0</v>
      </c>
      <c r="R447">
        <f t="shared" si="45"/>
        <v>1</v>
      </c>
      <c r="S447">
        <f t="shared" si="46"/>
        <v>0</v>
      </c>
      <c r="T447">
        <f t="shared" si="47"/>
        <v>0</v>
      </c>
      <c r="U447">
        <f t="shared" si="48"/>
        <v>1</v>
      </c>
    </row>
    <row r="448" spans="1:21" x14ac:dyDescent="0.3">
      <c r="A448" t="s">
        <v>491</v>
      </c>
      <c r="B448" t="s">
        <v>12</v>
      </c>
      <c r="C448" t="s">
        <v>492</v>
      </c>
      <c r="D448">
        <v>1</v>
      </c>
      <c r="E448">
        <v>1</v>
      </c>
      <c r="F448">
        <v>1</v>
      </c>
      <c r="G448">
        <v>1</v>
      </c>
      <c r="H448">
        <v>1</v>
      </c>
      <c r="I448">
        <v>1</v>
      </c>
      <c r="K448">
        <v>1</v>
      </c>
      <c r="M448">
        <v>1</v>
      </c>
      <c r="N448">
        <v>8</v>
      </c>
      <c r="O448">
        <f t="shared" si="42"/>
        <v>0</v>
      </c>
      <c r="P448">
        <f t="shared" si="43"/>
        <v>0</v>
      </c>
      <c r="Q448">
        <f t="shared" si="44"/>
        <v>0</v>
      </c>
      <c r="R448">
        <f t="shared" si="45"/>
        <v>1</v>
      </c>
      <c r="S448">
        <f t="shared" si="46"/>
        <v>0</v>
      </c>
      <c r="T448">
        <f t="shared" si="47"/>
        <v>0</v>
      </c>
      <c r="U448">
        <f t="shared" si="48"/>
        <v>1</v>
      </c>
    </row>
    <row r="449" spans="1:21" x14ac:dyDescent="0.3">
      <c r="A449" t="s">
        <v>493</v>
      </c>
      <c r="B449" t="s">
        <v>18</v>
      </c>
      <c r="C449" t="s">
        <v>469</v>
      </c>
      <c r="F449">
        <v>1</v>
      </c>
      <c r="G449">
        <v>1</v>
      </c>
      <c r="H449">
        <v>1</v>
      </c>
      <c r="K449">
        <v>1</v>
      </c>
      <c r="L449">
        <v>1</v>
      </c>
      <c r="N449">
        <v>5</v>
      </c>
      <c r="O449">
        <f t="shared" si="42"/>
        <v>0</v>
      </c>
      <c r="P449">
        <f t="shared" si="43"/>
        <v>1</v>
      </c>
      <c r="Q449">
        <f t="shared" si="44"/>
        <v>0</v>
      </c>
      <c r="R449">
        <f t="shared" si="45"/>
        <v>0</v>
      </c>
      <c r="S449">
        <f t="shared" si="46"/>
        <v>0</v>
      </c>
      <c r="T449">
        <f t="shared" si="47"/>
        <v>1</v>
      </c>
      <c r="U449">
        <f t="shared" si="48"/>
        <v>0</v>
      </c>
    </row>
    <row r="450" spans="1:21" x14ac:dyDescent="0.3">
      <c r="A450" t="s">
        <v>494</v>
      </c>
      <c r="B450" t="s">
        <v>18</v>
      </c>
      <c r="C450" t="s">
        <v>469</v>
      </c>
      <c r="D450">
        <v>1</v>
      </c>
      <c r="F450">
        <v>1</v>
      </c>
      <c r="G450">
        <v>1</v>
      </c>
      <c r="H450">
        <v>1</v>
      </c>
      <c r="K450">
        <v>1</v>
      </c>
      <c r="L450">
        <v>1</v>
      </c>
      <c r="N450">
        <v>6</v>
      </c>
      <c r="O450">
        <f t="shared" si="42"/>
        <v>0</v>
      </c>
      <c r="P450">
        <f t="shared" si="43"/>
        <v>0</v>
      </c>
      <c r="Q450">
        <f t="shared" si="44"/>
        <v>1</v>
      </c>
      <c r="R450">
        <f t="shared" si="45"/>
        <v>0</v>
      </c>
      <c r="S450">
        <f t="shared" si="46"/>
        <v>0</v>
      </c>
      <c r="T450">
        <f t="shared" si="47"/>
        <v>0</v>
      </c>
      <c r="U450">
        <f t="shared" si="48"/>
        <v>1</v>
      </c>
    </row>
    <row r="451" spans="1:21" x14ac:dyDescent="0.3">
      <c r="A451" t="s">
        <v>495</v>
      </c>
      <c r="B451" t="s">
        <v>18</v>
      </c>
      <c r="C451" t="s">
        <v>469</v>
      </c>
      <c r="D451">
        <v>1</v>
      </c>
      <c r="E451">
        <v>1</v>
      </c>
      <c r="F451">
        <v>1</v>
      </c>
      <c r="G451">
        <v>1</v>
      </c>
      <c r="H451">
        <v>1</v>
      </c>
      <c r="I451">
        <v>1</v>
      </c>
      <c r="J451">
        <v>1</v>
      </c>
      <c r="K451">
        <v>1</v>
      </c>
      <c r="M451">
        <v>1</v>
      </c>
      <c r="N451">
        <v>9</v>
      </c>
      <c r="O451">
        <f t="shared" ref="O451:O486" si="49">IF(N451&gt;-1,IF(N451&lt;4,1,0),0)</f>
        <v>0</v>
      </c>
      <c r="P451">
        <f t="shared" ref="P451:P486" si="50">IF(N451&gt;3,IF(N451&lt;6,1,0),0)</f>
        <v>0</v>
      </c>
      <c r="Q451">
        <f t="shared" ref="Q451:Q486" si="51">IF(N451&gt;5,IF(N451&lt;8,1,0),0)</f>
        <v>0</v>
      </c>
      <c r="R451">
        <f t="shared" ref="R451:R486" si="52">IF(N451&gt;7,IF(N451&lt;10,1,0),0)</f>
        <v>1</v>
      </c>
      <c r="S451">
        <f t="shared" ref="S451:S486" si="53">IF(N451&gt;9,IF(N451&lt;11,1,0),0)</f>
        <v>0</v>
      </c>
      <c r="T451">
        <f t="shared" ref="T451:T486" si="54">SUM(O451:P451)</f>
        <v>0</v>
      </c>
      <c r="U451">
        <f t="shared" ref="U451:U486" si="55">SUM(Q451:S451)</f>
        <v>1</v>
      </c>
    </row>
    <row r="452" spans="1:21" x14ac:dyDescent="0.3">
      <c r="A452" t="s">
        <v>496</v>
      </c>
      <c r="B452" t="s">
        <v>18</v>
      </c>
      <c r="C452" t="s">
        <v>469</v>
      </c>
      <c r="D452">
        <v>1</v>
      </c>
      <c r="E452">
        <v>1</v>
      </c>
      <c r="F452">
        <v>1</v>
      </c>
      <c r="G452">
        <v>1</v>
      </c>
      <c r="H452">
        <v>1</v>
      </c>
      <c r="I452">
        <v>1</v>
      </c>
      <c r="J452">
        <v>1</v>
      </c>
      <c r="K452">
        <v>1</v>
      </c>
      <c r="L452">
        <v>1</v>
      </c>
      <c r="M452">
        <v>1</v>
      </c>
      <c r="N452">
        <v>10</v>
      </c>
      <c r="O452">
        <f t="shared" si="49"/>
        <v>0</v>
      </c>
      <c r="P452">
        <f t="shared" si="50"/>
        <v>0</v>
      </c>
      <c r="Q452">
        <f t="shared" si="51"/>
        <v>0</v>
      </c>
      <c r="R452">
        <f t="shared" si="52"/>
        <v>0</v>
      </c>
      <c r="S452">
        <f t="shared" si="53"/>
        <v>1</v>
      </c>
      <c r="T452">
        <f t="shared" si="54"/>
        <v>0</v>
      </c>
      <c r="U452">
        <f t="shared" si="55"/>
        <v>1</v>
      </c>
    </row>
    <row r="453" spans="1:21" x14ac:dyDescent="0.3">
      <c r="A453" t="s">
        <v>497</v>
      </c>
      <c r="B453" t="s">
        <v>18</v>
      </c>
      <c r="C453" t="s">
        <v>469</v>
      </c>
      <c r="D453">
        <v>1</v>
      </c>
      <c r="E453">
        <v>1</v>
      </c>
      <c r="F453">
        <v>1</v>
      </c>
      <c r="G453">
        <v>1</v>
      </c>
      <c r="N453">
        <v>4</v>
      </c>
      <c r="O453">
        <f t="shared" si="49"/>
        <v>0</v>
      </c>
      <c r="P453">
        <f t="shared" si="50"/>
        <v>1</v>
      </c>
      <c r="Q453">
        <f t="shared" si="51"/>
        <v>0</v>
      </c>
      <c r="R453">
        <f t="shared" si="52"/>
        <v>0</v>
      </c>
      <c r="S453">
        <f t="shared" si="53"/>
        <v>0</v>
      </c>
      <c r="T453">
        <f t="shared" si="54"/>
        <v>1</v>
      </c>
      <c r="U453">
        <f t="shared" si="55"/>
        <v>0</v>
      </c>
    </row>
    <row r="454" spans="1:21" x14ac:dyDescent="0.3">
      <c r="A454" t="s">
        <v>498</v>
      </c>
      <c r="B454" t="s">
        <v>18</v>
      </c>
      <c r="C454" t="s">
        <v>52</v>
      </c>
      <c r="D454">
        <v>1</v>
      </c>
      <c r="H454">
        <v>1</v>
      </c>
      <c r="L454">
        <v>1</v>
      </c>
      <c r="N454">
        <v>3</v>
      </c>
      <c r="O454">
        <f t="shared" si="49"/>
        <v>1</v>
      </c>
      <c r="P454">
        <f t="shared" si="50"/>
        <v>0</v>
      </c>
      <c r="Q454">
        <f t="shared" si="51"/>
        <v>0</v>
      </c>
      <c r="R454">
        <f t="shared" si="52"/>
        <v>0</v>
      </c>
      <c r="S454">
        <f t="shared" si="53"/>
        <v>0</v>
      </c>
      <c r="T454">
        <f t="shared" si="54"/>
        <v>1</v>
      </c>
      <c r="U454">
        <f t="shared" si="55"/>
        <v>0</v>
      </c>
    </row>
    <row r="455" spans="1:21" x14ac:dyDescent="0.3">
      <c r="A455" t="s">
        <v>499</v>
      </c>
      <c r="B455" t="s">
        <v>18</v>
      </c>
      <c r="C455" t="s">
        <v>500</v>
      </c>
      <c r="D455">
        <v>1</v>
      </c>
      <c r="E455">
        <v>1</v>
      </c>
      <c r="F455">
        <v>1</v>
      </c>
      <c r="G455">
        <v>1</v>
      </c>
      <c r="H455">
        <v>1</v>
      </c>
      <c r="I455">
        <v>1</v>
      </c>
      <c r="J455">
        <v>1</v>
      </c>
      <c r="M455">
        <v>1</v>
      </c>
      <c r="N455">
        <v>8</v>
      </c>
      <c r="O455">
        <f t="shared" si="49"/>
        <v>0</v>
      </c>
      <c r="P455">
        <f t="shared" si="50"/>
        <v>0</v>
      </c>
      <c r="Q455">
        <f t="shared" si="51"/>
        <v>0</v>
      </c>
      <c r="R455">
        <f t="shared" si="52"/>
        <v>1</v>
      </c>
      <c r="S455">
        <f t="shared" si="53"/>
        <v>0</v>
      </c>
      <c r="T455">
        <f t="shared" si="54"/>
        <v>0</v>
      </c>
      <c r="U455">
        <f t="shared" si="55"/>
        <v>1</v>
      </c>
    </row>
    <row r="456" spans="1:21" x14ac:dyDescent="0.3">
      <c r="A456" t="s">
        <v>501</v>
      </c>
      <c r="B456" t="s">
        <v>18</v>
      </c>
      <c r="C456" t="s">
        <v>469</v>
      </c>
      <c r="D456">
        <v>1</v>
      </c>
      <c r="E456">
        <v>1</v>
      </c>
      <c r="F456">
        <v>1</v>
      </c>
      <c r="G456">
        <v>1</v>
      </c>
      <c r="H456">
        <v>1</v>
      </c>
      <c r="I456">
        <v>1</v>
      </c>
      <c r="J456">
        <v>1</v>
      </c>
      <c r="K456">
        <v>1</v>
      </c>
      <c r="N456">
        <v>8</v>
      </c>
      <c r="O456">
        <f t="shared" si="49"/>
        <v>0</v>
      </c>
      <c r="P456">
        <f t="shared" si="50"/>
        <v>0</v>
      </c>
      <c r="Q456">
        <f t="shared" si="51"/>
        <v>0</v>
      </c>
      <c r="R456">
        <f t="shared" si="52"/>
        <v>1</v>
      </c>
      <c r="S456">
        <f t="shared" si="53"/>
        <v>0</v>
      </c>
      <c r="T456">
        <f t="shared" si="54"/>
        <v>0</v>
      </c>
      <c r="U456">
        <f t="shared" si="55"/>
        <v>1</v>
      </c>
    </row>
    <row r="457" spans="1:21" x14ac:dyDescent="0.3">
      <c r="A457" t="s">
        <v>502</v>
      </c>
      <c r="B457" t="s">
        <v>18</v>
      </c>
      <c r="C457" t="s">
        <v>500</v>
      </c>
      <c r="D457">
        <v>1</v>
      </c>
      <c r="E457">
        <v>1</v>
      </c>
      <c r="F457">
        <v>1</v>
      </c>
      <c r="H457">
        <v>1</v>
      </c>
      <c r="I457">
        <v>1</v>
      </c>
      <c r="J457">
        <v>1</v>
      </c>
      <c r="K457">
        <v>1</v>
      </c>
      <c r="L457">
        <v>1</v>
      </c>
      <c r="M457">
        <v>1</v>
      </c>
      <c r="N457">
        <v>9</v>
      </c>
      <c r="O457">
        <f t="shared" si="49"/>
        <v>0</v>
      </c>
      <c r="P457">
        <f t="shared" si="50"/>
        <v>0</v>
      </c>
      <c r="Q457">
        <f t="shared" si="51"/>
        <v>0</v>
      </c>
      <c r="R457">
        <f t="shared" si="52"/>
        <v>1</v>
      </c>
      <c r="S457">
        <f t="shared" si="53"/>
        <v>0</v>
      </c>
      <c r="T457">
        <f t="shared" si="54"/>
        <v>0</v>
      </c>
      <c r="U457">
        <f t="shared" si="55"/>
        <v>1</v>
      </c>
    </row>
    <row r="458" spans="1:21" x14ac:dyDescent="0.3">
      <c r="A458" t="s">
        <v>503</v>
      </c>
      <c r="B458" t="s">
        <v>18</v>
      </c>
      <c r="C458" t="s">
        <v>500</v>
      </c>
      <c r="D458">
        <v>1</v>
      </c>
      <c r="E458">
        <v>1</v>
      </c>
      <c r="F458">
        <v>1</v>
      </c>
      <c r="G458">
        <v>1</v>
      </c>
      <c r="H458">
        <v>1</v>
      </c>
      <c r="I458">
        <v>1</v>
      </c>
      <c r="J458">
        <v>1</v>
      </c>
      <c r="K458">
        <v>1</v>
      </c>
      <c r="M458">
        <v>1</v>
      </c>
      <c r="N458">
        <v>9</v>
      </c>
      <c r="O458">
        <f t="shared" si="49"/>
        <v>0</v>
      </c>
      <c r="P458">
        <f t="shared" si="50"/>
        <v>0</v>
      </c>
      <c r="Q458">
        <f t="shared" si="51"/>
        <v>0</v>
      </c>
      <c r="R458">
        <f t="shared" si="52"/>
        <v>1</v>
      </c>
      <c r="S458">
        <f t="shared" si="53"/>
        <v>0</v>
      </c>
      <c r="T458">
        <f t="shared" si="54"/>
        <v>0</v>
      </c>
      <c r="U458">
        <f t="shared" si="55"/>
        <v>1</v>
      </c>
    </row>
    <row r="459" spans="1:21" x14ac:dyDescent="0.3">
      <c r="A459" t="s">
        <v>504</v>
      </c>
      <c r="B459" t="s">
        <v>18</v>
      </c>
      <c r="C459" t="s">
        <v>500</v>
      </c>
      <c r="D459">
        <v>1</v>
      </c>
      <c r="E459">
        <v>1</v>
      </c>
      <c r="F459">
        <v>1</v>
      </c>
      <c r="G459">
        <v>1</v>
      </c>
      <c r="H459">
        <v>1</v>
      </c>
      <c r="I459">
        <v>1</v>
      </c>
      <c r="K459">
        <v>1</v>
      </c>
      <c r="M459">
        <v>1</v>
      </c>
      <c r="N459">
        <v>8</v>
      </c>
      <c r="O459">
        <f t="shared" si="49"/>
        <v>0</v>
      </c>
      <c r="P459">
        <f t="shared" si="50"/>
        <v>0</v>
      </c>
      <c r="Q459">
        <f t="shared" si="51"/>
        <v>0</v>
      </c>
      <c r="R459">
        <f t="shared" si="52"/>
        <v>1</v>
      </c>
      <c r="S459">
        <f t="shared" si="53"/>
        <v>0</v>
      </c>
      <c r="T459">
        <f t="shared" si="54"/>
        <v>0</v>
      </c>
      <c r="U459">
        <f t="shared" si="55"/>
        <v>1</v>
      </c>
    </row>
    <row r="460" spans="1:21" x14ac:dyDescent="0.3">
      <c r="A460" t="s">
        <v>505</v>
      </c>
      <c r="B460" t="s">
        <v>18</v>
      </c>
      <c r="C460" t="s">
        <v>469</v>
      </c>
      <c r="D460">
        <v>1</v>
      </c>
      <c r="E460">
        <v>1</v>
      </c>
      <c r="F460">
        <v>1</v>
      </c>
      <c r="G460">
        <v>1</v>
      </c>
      <c r="H460">
        <v>1</v>
      </c>
      <c r="I460">
        <v>1</v>
      </c>
      <c r="J460">
        <v>1</v>
      </c>
      <c r="K460">
        <v>1</v>
      </c>
      <c r="L460">
        <v>1</v>
      </c>
      <c r="N460">
        <v>9</v>
      </c>
      <c r="O460">
        <f t="shared" si="49"/>
        <v>0</v>
      </c>
      <c r="P460">
        <f t="shared" si="50"/>
        <v>0</v>
      </c>
      <c r="Q460">
        <f t="shared" si="51"/>
        <v>0</v>
      </c>
      <c r="R460">
        <f t="shared" si="52"/>
        <v>1</v>
      </c>
      <c r="S460">
        <f t="shared" si="53"/>
        <v>0</v>
      </c>
      <c r="T460">
        <f t="shared" si="54"/>
        <v>0</v>
      </c>
      <c r="U460">
        <f t="shared" si="55"/>
        <v>1</v>
      </c>
    </row>
    <row r="461" spans="1:21" x14ac:dyDescent="0.3">
      <c r="A461" t="s">
        <v>506</v>
      </c>
      <c r="B461" t="s">
        <v>18</v>
      </c>
      <c r="C461" t="s">
        <v>500</v>
      </c>
      <c r="D461">
        <v>1</v>
      </c>
      <c r="E461">
        <v>1</v>
      </c>
      <c r="F461">
        <v>1</v>
      </c>
      <c r="G461">
        <v>1</v>
      </c>
      <c r="H461">
        <v>1</v>
      </c>
      <c r="I461">
        <v>1</v>
      </c>
      <c r="J461">
        <v>1</v>
      </c>
      <c r="K461">
        <v>1</v>
      </c>
      <c r="M461">
        <v>1</v>
      </c>
      <c r="N461">
        <v>9</v>
      </c>
      <c r="O461">
        <f t="shared" si="49"/>
        <v>0</v>
      </c>
      <c r="P461">
        <f t="shared" si="50"/>
        <v>0</v>
      </c>
      <c r="Q461">
        <f t="shared" si="51"/>
        <v>0</v>
      </c>
      <c r="R461">
        <f t="shared" si="52"/>
        <v>1</v>
      </c>
      <c r="S461">
        <f t="shared" si="53"/>
        <v>0</v>
      </c>
      <c r="T461">
        <f t="shared" si="54"/>
        <v>0</v>
      </c>
      <c r="U461">
        <f t="shared" si="55"/>
        <v>1</v>
      </c>
    </row>
    <row r="462" spans="1:21" x14ac:dyDescent="0.3">
      <c r="A462" t="s">
        <v>507</v>
      </c>
      <c r="B462" t="s">
        <v>18</v>
      </c>
      <c r="C462" t="s">
        <v>500</v>
      </c>
      <c r="D462">
        <v>1</v>
      </c>
      <c r="E462">
        <v>1</v>
      </c>
      <c r="F462">
        <v>1</v>
      </c>
      <c r="G462">
        <v>1</v>
      </c>
      <c r="H462">
        <v>1</v>
      </c>
      <c r="I462">
        <v>1</v>
      </c>
      <c r="J462">
        <v>1</v>
      </c>
      <c r="K462">
        <v>1</v>
      </c>
      <c r="M462">
        <v>1</v>
      </c>
      <c r="N462">
        <v>9</v>
      </c>
      <c r="O462">
        <f t="shared" si="49"/>
        <v>0</v>
      </c>
      <c r="P462">
        <f t="shared" si="50"/>
        <v>0</v>
      </c>
      <c r="Q462">
        <f t="shared" si="51"/>
        <v>0</v>
      </c>
      <c r="R462">
        <f t="shared" si="52"/>
        <v>1</v>
      </c>
      <c r="S462">
        <f t="shared" si="53"/>
        <v>0</v>
      </c>
      <c r="T462">
        <f t="shared" si="54"/>
        <v>0</v>
      </c>
      <c r="U462">
        <f t="shared" si="55"/>
        <v>1</v>
      </c>
    </row>
    <row r="463" spans="1:21" x14ac:dyDescent="0.3">
      <c r="A463" t="s">
        <v>508</v>
      </c>
      <c r="B463" t="s">
        <v>18</v>
      </c>
      <c r="C463" t="s">
        <v>500</v>
      </c>
      <c r="D463">
        <v>1</v>
      </c>
      <c r="E463">
        <v>1</v>
      </c>
      <c r="F463">
        <v>1</v>
      </c>
      <c r="H463">
        <v>1</v>
      </c>
      <c r="I463">
        <v>1</v>
      </c>
      <c r="J463">
        <v>1</v>
      </c>
      <c r="K463">
        <v>1</v>
      </c>
      <c r="L463">
        <v>1</v>
      </c>
      <c r="M463">
        <v>1</v>
      </c>
      <c r="N463">
        <v>9</v>
      </c>
      <c r="O463">
        <f t="shared" si="49"/>
        <v>0</v>
      </c>
      <c r="P463">
        <f t="shared" si="50"/>
        <v>0</v>
      </c>
      <c r="Q463">
        <f t="shared" si="51"/>
        <v>0</v>
      </c>
      <c r="R463">
        <f t="shared" si="52"/>
        <v>1</v>
      </c>
      <c r="S463">
        <f t="shared" si="53"/>
        <v>0</v>
      </c>
      <c r="T463">
        <f t="shared" si="54"/>
        <v>0</v>
      </c>
      <c r="U463">
        <f t="shared" si="55"/>
        <v>1</v>
      </c>
    </row>
    <row r="464" spans="1:21" x14ac:dyDescent="0.3">
      <c r="A464" t="s">
        <v>509</v>
      </c>
      <c r="B464" t="s">
        <v>18</v>
      </c>
      <c r="C464" t="s">
        <v>500</v>
      </c>
      <c r="E464">
        <v>1</v>
      </c>
      <c r="H464">
        <v>1</v>
      </c>
      <c r="N464">
        <v>2</v>
      </c>
      <c r="O464">
        <f t="shared" si="49"/>
        <v>1</v>
      </c>
      <c r="P464">
        <f t="shared" si="50"/>
        <v>0</v>
      </c>
      <c r="Q464">
        <f t="shared" si="51"/>
        <v>0</v>
      </c>
      <c r="R464">
        <f t="shared" si="52"/>
        <v>0</v>
      </c>
      <c r="S464">
        <f t="shared" si="53"/>
        <v>0</v>
      </c>
      <c r="T464">
        <f t="shared" si="54"/>
        <v>1</v>
      </c>
      <c r="U464">
        <f t="shared" si="55"/>
        <v>0</v>
      </c>
    </row>
    <row r="465" spans="1:21" x14ac:dyDescent="0.3">
      <c r="A465" t="s">
        <v>510</v>
      </c>
      <c r="B465" t="s">
        <v>18</v>
      </c>
      <c r="C465" t="s">
        <v>500</v>
      </c>
      <c r="D465">
        <v>1</v>
      </c>
      <c r="E465">
        <v>1</v>
      </c>
      <c r="F465">
        <v>1</v>
      </c>
      <c r="G465">
        <v>1</v>
      </c>
      <c r="H465">
        <v>1</v>
      </c>
      <c r="I465">
        <v>1</v>
      </c>
      <c r="J465">
        <v>1</v>
      </c>
      <c r="K465">
        <v>1</v>
      </c>
      <c r="L465">
        <v>1</v>
      </c>
      <c r="M465">
        <v>1</v>
      </c>
      <c r="N465">
        <v>10</v>
      </c>
      <c r="O465">
        <f t="shared" si="49"/>
        <v>0</v>
      </c>
      <c r="P465">
        <f t="shared" si="50"/>
        <v>0</v>
      </c>
      <c r="Q465">
        <f t="shared" si="51"/>
        <v>0</v>
      </c>
      <c r="R465">
        <f t="shared" si="52"/>
        <v>0</v>
      </c>
      <c r="S465">
        <f t="shared" si="53"/>
        <v>1</v>
      </c>
      <c r="T465">
        <f t="shared" si="54"/>
        <v>0</v>
      </c>
      <c r="U465">
        <f t="shared" si="55"/>
        <v>1</v>
      </c>
    </row>
    <row r="466" spans="1:21" x14ac:dyDescent="0.3">
      <c r="A466" t="s">
        <v>511</v>
      </c>
      <c r="B466" t="s">
        <v>18</v>
      </c>
      <c r="C466" t="s">
        <v>500</v>
      </c>
      <c r="D466">
        <v>1</v>
      </c>
      <c r="E466">
        <v>1</v>
      </c>
      <c r="F466">
        <v>1</v>
      </c>
      <c r="G466">
        <v>1</v>
      </c>
      <c r="I466">
        <v>1</v>
      </c>
      <c r="J466">
        <v>1</v>
      </c>
      <c r="K466">
        <v>1</v>
      </c>
      <c r="L466">
        <v>1</v>
      </c>
      <c r="M466">
        <v>1</v>
      </c>
      <c r="N466">
        <v>9</v>
      </c>
      <c r="O466">
        <f t="shared" si="49"/>
        <v>0</v>
      </c>
      <c r="P466">
        <f t="shared" si="50"/>
        <v>0</v>
      </c>
      <c r="Q466">
        <f t="shared" si="51"/>
        <v>0</v>
      </c>
      <c r="R466">
        <f t="shared" si="52"/>
        <v>1</v>
      </c>
      <c r="S466">
        <f t="shared" si="53"/>
        <v>0</v>
      </c>
      <c r="T466">
        <f t="shared" si="54"/>
        <v>0</v>
      </c>
      <c r="U466">
        <f t="shared" si="55"/>
        <v>1</v>
      </c>
    </row>
    <row r="467" spans="1:21" x14ac:dyDescent="0.3">
      <c r="A467" t="s">
        <v>512</v>
      </c>
      <c r="B467" t="s">
        <v>18</v>
      </c>
      <c r="C467" t="s">
        <v>500</v>
      </c>
      <c r="D467">
        <v>1</v>
      </c>
      <c r="E467">
        <v>1</v>
      </c>
      <c r="F467">
        <v>1</v>
      </c>
      <c r="G467">
        <v>1</v>
      </c>
      <c r="H467">
        <v>1</v>
      </c>
      <c r="I467">
        <v>1</v>
      </c>
      <c r="J467">
        <v>1</v>
      </c>
      <c r="K467">
        <v>1</v>
      </c>
      <c r="M467">
        <v>1</v>
      </c>
      <c r="N467">
        <v>9</v>
      </c>
      <c r="O467">
        <f t="shared" si="49"/>
        <v>0</v>
      </c>
      <c r="P467">
        <f t="shared" si="50"/>
        <v>0</v>
      </c>
      <c r="Q467">
        <f t="shared" si="51"/>
        <v>0</v>
      </c>
      <c r="R467">
        <f t="shared" si="52"/>
        <v>1</v>
      </c>
      <c r="S467">
        <f t="shared" si="53"/>
        <v>0</v>
      </c>
      <c r="T467">
        <f t="shared" si="54"/>
        <v>0</v>
      </c>
      <c r="U467">
        <f t="shared" si="55"/>
        <v>1</v>
      </c>
    </row>
    <row r="468" spans="1:21" x14ac:dyDescent="0.3">
      <c r="A468" t="s">
        <v>513</v>
      </c>
      <c r="B468" t="s">
        <v>18</v>
      </c>
      <c r="C468" t="s">
        <v>500</v>
      </c>
      <c r="D468">
        <v>1</v>
      </c>
      <c r="E468">
        <v>1</v>
      </c>
      <c r="F468">
        <v>1</v>
      </c>
      <c r="G468">
        <v>1</v>
      </c>
      <c r="H468">
        <v>1</v>
      </c>
      <c r="I468">
        <v>1</v>
      </c>
      <c r="J468">
        <v>1</v>
      </c>
      <c r="M468">
        <v>1</v>
      </c>
      <c r="N468">
        <v>8</v>
      </c>
      <c r="O468">
        <f t="shared" si="49"/>
        <v>0</v>
      </c>
      <c r="P468">
        <f t="shared" si="50"/>
        <v>0</v>
      </c>
      <c r="Q468">
        <f t="shared" si="51"/>
        <v>0</v>
      </c>
      <c r="R468">
        <f t="shared" si="52"/>
        <v>1</v>
      </c>
      <c r="S468">
        <f t="shared" si="53"/>
        <v>0</v>
      </c>
      <c r="T468">
        <f t="shared" si="54"/>
        <v>0</v>
      </c>
      <c r="U468">
        <f t="shared" si="55"/>
        <v>1</v>
      </c>
    </row>
    <row r="469" spans="1:21" x14ac:dyDescent="0.3">
      <c r="A469" t="s">
        <v>513</v>
      </c>
      <c r="B469" t="s">
        <v>18</v>
      </c>
      <c r="C469" t="s">
        <v>500</v>
      </c>
      <c r="D469">
        <v>1</v>
      </c>
      <c r="E469">
        <v>1</v>
      </c>
      <c r="F469">
        <v>1</v>
      </c>
      <c r="G469">
        <v>1</v>
      </c>
      <c r="H469">
        <v>1</v>
      </c>
      <c r="I469">
        <v>1</v>
      </c>
      <c r="J469">
        <v>1</v>
      </c>
      <c r="K469">
        <v>1</v>
      </c>
      <c r="M469">
        <v>1</v>
      </c>
      <c r="N469">
        <v>9</v>
      </c>
      <c r="O469">
        <f t="shared" si="49"/>
        <v>0</v>
      </c>
      <c r="P469">
        <f t="shared" si="50"/>
        <v>0</v>
      </c>
      <c r="Q469">
        <f t="shared" si="51"/>
        <v>0</v>
      </c>
      <c r="R469">
        <f t="shared" si="52"/>
        <v>1</v>
      </c>
      <c r="S469">
        <f t="shared" si="53"/>
        <v>0</v>
      </c>
      <c r="T469">
        <f t="shared" si="54"/>
        <v>0</v>
      </c>
      <c r="U469">
        <f t="shared" si="55"/>
        <v>1</v>
      </c>
    </row>
    <row r="470" spans="1:21" x14ac:dyDescent="0.3">
      <c r="A470" t="s">
        <v>514</v>
      </c>
      <c r="B470" t="s">
        <v>18</v>
      </c>
      <c r="C470" t="s">
        <v>500</v>
      </c>
      <c r="D470">
        <v>1</v>
      </c>
      <c r="E470">
        <v>1</v>
      </c>
      <c r="F470">
        <v>1</v>
      </c>
      <c r="G470">
        <v>1</v>
      </c>
      <c r="H470">
        <v>1</v>
      </c>
      <c r="I470">
        <v>1</v>
      </c>
      <c r="J470">
        <v>1</v>
      </c>
      <c r="K470">
        <v>1</v>
      </c>
      <c r="M470">
        <v>1</v>
      </c>
      <c r="N470">
        <v>9</v>
      </c>
      <c r="O470">
        <f t="shared" si="49"/>
        <v>0</v>
      </c>
      <c r="P470">
        <f t="shared" si="50"/>
        <v>0</v>
      </c>
      <c r="Q470">
        <f t="shared" si="51"/>
        <v>0</v>
      </c>
      <c r="R470">
        <f t="shared" si="52"/>
        <v>1</v>
      </c>
      <c r="S470">
        <f t="shared" si="53"/>
        <v>0</v>
      </c>
      <c r="T470">
        <f t="shared" si="54"/>
        <v>0</v>
      </c>
      <c r="U470">
        <f t="shared" si="55"/>
        <v>1</v>
      </c>
    </row>
    <row r="471" spans="1:21" x14ac:dyDescent="0.3">
      <c r="A471" t="s">
        <v>515</v>
      </c>
      <c r="B471" t="s">
        <v>18</v>
      </c>
      <c r="C471" t="s">
        <v>500</v>
      </c>
      <c r="D471">
        <v>1</v>
      </c>
      <c r="E471">
        <v>1</v>
      </c>
      <c r="F471">
        <v>1</v>
      </c>
      <c r="G471">
        <v>1</v>
      </c>
      <c r="H471">
        <v>1</v>
      </c>
      <c r="I471">
        <v>1</v>
      </c>
      <c r="J471">
        <v>1</v>
      </c>
      <c r="K471">
        <v>1</v>
      </c>
      <c r="L471">
        <v>1</v>
      </c>
      <c r="M471">
        <v>1</v>
      </c>
      <c r="N471">
        <v>10</v>
      </c>
      <c r="O471">
        <f t="shared" si="49"/>
        <v>0</v>
      </c>
      <c r="P471">
        <f t="shared" si="50"/>
        <v>0</v>
      </c>
      <c r="Q471">
        <f t="shared" si="51"/>
        <v>0</v>
      </c>
      <c r="R471">
        <f t="shared" si="52"/>
        <v>0</v>
      </c>
      <c r="S471">
        <f t="shared" si="53"/>
        <v>1</v>
      </c>
      <c r="T471">
        <f t="shared" si="54"/>
        <v>0</v>
      </c>
      <c r="U471">
        <f t="shared" si="55"/>
        <v>1</v>
      </c>
    </row>
    <row r="472" spans="1:21" x14ac:dyDescent="0.3">
      <c r="A472" t="s">
        <v>516</v>
      </c>
      <c r="B472" t="s">
        <v>18</v>
      </c>
      <c r="C472" t="s">
        <v>500</v>
      </c>
      <c r="E472">
        <v>1</v>
      </c>
      <c r="G472">
        <v>1</v>
      </c>
      <c r="H472">
        <v>1</v>
      </c>
      <c r="I472">
        <v>1</v>
      </c>
      <c r="J472">
        <v>1</v>
      </c>
      <c r="K472">
        <v>1</v>
      </c>
      <c r="M472">
        <v>1</v>
      </c>
      <c r="N472">
        <v>7</v>
      </c>
      <c r="O472">
        <f t="shared" si="49"/>
        <v>0</v>
      </c>
      <c r="P472">
        <f t="shared" si="50"/>
        <v>0</v>
      </c>
      <c r="Q472">
        <f t="shared" si="51"/>
        <v>1</v>
      </c>
      <c r="R472">
        <f t="shared" si="52"/>
        <v>0</v>
      </c>
      <c r="S472">
        <f t="shared" si="53"/>
        <v>0</v>
      </c>
      <c r="T472">
        <f t="shared" si="54"/>
        <v>0</v>
      </c>
      <c r="U472">
        <f t="shared" si="55"/>
        <v>1</v>
      </c>
    </row>
    <row r="473" spans="1:21" x14ac:dyDescent="0.3">
      <c r="A473" t="s">
        <v>517</v>
      </c>
      <c r="B473" t="s">
        <v>18</v>
      </c>
      <c r="C473" t="s">
        <v>138</v>
      </c>
      <c r="D473">
        <v>1</v>
      </c>
      <c r="E473">
        <v>1</v>
      </c>
      <c r="F473">
        <v>1</v>
      </c>
      <c r="G473">
        <v>1</v>
      </c>
      <c r="H473">
        <v>1</v>
      </c>
      <c r="I473">
        <v>1</v>
      </c>
      <c r="J473">
        <v>1</v>
      </c>
      <c r="K473">
        <v>1</v>
      </c>
      <c r="N473">
        <v>8</v>
      </c>
      <c r="O473">
        <f t="shared" si="49"/>
        <v>0</v>
      </c>
      <c r="P473">
        <f t="shared" si="50"/>
        <v>0</v>
      </c>
      <c r="Q473">
        <f t="shared" si="51"/>
        <v>0</v>
      </c>
      <c r="R473">
        <f t="shared" si="52"/>
        <v>1</v>
      </c>
      <c r="S473">
        <f t="shared" si="53"/>
        <v>0</v>
      </c>
      <c r="T473">
        <f t="shared" si="54"/>
        <v>0</v>
      </c>
      <c r="U473">
        <f t="shared" si="55"/>
        <v>1</v>
      </c>
    </row>
    <row r="474" spans="1:21" x14ac:dyDescent="0.3">
      <c r="A474" t="s">
        <v>518</v>
      </c>
      <c r="B474" t="s">
        <v>18</v>
      </c>
      <c r="C474" t="s">
        <v>519</v>
      </c>
      <c r="D474">
        <v>1</v>
      </c>
      <c r="E474">
        <v>1</v>
      </c>
      <c r="F474">
        <v>1</v>
      </c>
      <c r="G474">
        <v>1</v>
      </c>
      <c r="H474">
        <v>1</v>
      </c>
      <c r="I474">
        <v>1</v>
      </c>
      <c r="J474">
        <v>1</v>
      </c>
      <c r="K474">
        <v>1</v>
      </c>
      <c r="M474">
        <v>1</v>
      </c>
      <c r="N474">
        <v>9</v>
      </c>
      <c r="O474">
        <f t="shared" si="49"/>
        <v>0</v>
      </c>
      <c r="P474">
        <f t="shared" si="50"/>
        <v>0</v>
      </c>
      <c r="Q474">
        <f t="shared" si="51"/>
        <v>0</v>
      </c>
      <c r="R474">
        <f t="shared" si="52"/>
        <v>1</v>
      </c>
      <c r="S474">
        <f t="shared" si="53"/>
        <v>0</v>
      </c>
      <c r="T474">
        <f t="shared" si="54"/>
        <v>0</v>
      </c>
      <c r="U474">
        <f t="shared" si="55"/>
        <v>1</v>
      </c>
    </row>
    <row r="475" spans="1:21" x14ac:dyDescent="0.3">
      <c r="A475" t="s">
        <v>518</v>
      </c>
      <c r="B475" t="s">
        <v>18</v>
      </c>
      <c r="C475" t="s">
        <v>519</v>
      </c>
      <c r="D475">
        <v>1</v>
      </c>
      <c r="E475">
        <v>1</v>
      </c>
      <c r="F475">
        <v>1</v>
      </c>
      <c r="G475">
        <v>1</v>
      </c>
      <c r="H475">
        <v>1</v>
      </c>
      <c r="I475">
        <v>1</v>
      </c>
      <c r="J475">
        <v>1</v>
      </c>
      <c r="K475">
        <v>1</v>
      </c>
      <c r="M475">
        <v>1</v>
      </c>
      <c r="N475">
        <v>9</v>
      </c>
      <c r="O475">
        <f t="shared" si="49"/>
        <v>0</v>
      </c>
      <c r="P475">
        <f t="shared" si="50"/>
        <v>0</v>
      </c>
      <c r="Q475">
        <f t="shared" si="51"/>
        <v>0</v>
      </c>
      <c r="R475">
        <f t="shared" si="52"/>
        <v>1</v>
      </c>
      <c r="S475">
        <f t="shared" si="53"/>
        <v>0</v>
      </c>
      <c r="T475">
        <f t="shared" si="54"/>
        <v>0</v>
      </c>
      <c r="U475">
        <f t="shared" si="55"/>
        <v>1</v>
      </c>
    </row>
    <row r="476" spans="1:21" x14ac:dyDescent="0.3">
      <c r="A476" t="s">
        <v>518</v>
      </c>
      <c r="B476" t="s">
        <v>18</v>
      </c>
      <c r="C476" t="s">
        <v>519</v>
      </c>
      <c r="D476">
        <v>1</v>
      </c>
      <c r="E476">
        <v>1</v>
      </c>
      <c r="F476">
        <v>1</v>
      </c>
      <c r="G476">
        <v>1</v>
      </c>
      <c r="H476">
        <v>1</v>
      </c>
      <c r="I476">
        <v>1</v>
      </c>
      <c r="J476">
        <v>1</v>
      </c>
      <c r="K476">
        <v>1</v>
      </c>
      <c r="L476">
        <v>1</v>
      </c>
      <c r="M476">
        <v>1</v>
      </c>
      <c r="N476">
        <v>10</v>
      </c>
      <c r="O476">
        <f t="shared" si="49"/>
        <v>0</v>
      </c>
      <c r="P476">
        <f t="shared" si="50"/>
        <v>0</v>
      </c>
      <c r="Q476">
        <f t="shared" si="51"/>
        <v>0</v>
      </c>
      <c r="R476">
        <f t="shared" si="52"/>
        <v>0</v>
      </c>
      <c r="S476">
        <f t="shared" si="53"/>
        <v>1</v>
      </c>
      <c r="T476">
        <f t="shared" si="54"/>
        <v>0</v>
      </c>
      <c r="U476">
        <f t="shared" si="55"/>
        <v>1</v>
      </c>
    </row>
    <row r="477" spans="1:21" x14ac:dyDescent="0.3">
      <c r="A477" t="s">
        <v>520</v>
      </c>
      <c r="B477" t="s">
        <v>18</v>
      </c>
      <c r="C477" t="s">
        <v>519</v>
      </c>
      <c r="D477">
        <v>1</v>
      </c>
      <c r="E477">
        <v>1</v>
      </c>
      <c r="F477">
        <v>1</v>
      </c>
      <c r="G477">
        <v>1</v>
      </c>
      <c r="H477">
        <v>1</v>
      </c>
      <c r="I477">
        <v>1</v>
      </c>
      <c r="J477">
        <v>1</v>
      </c>
      <c r="K477">
        <v>1</v>
      </c>
      <c r="M477">
        <v>1</v>
      </c>
      <c r="N477">
        <v>9</v>
      </c>
      <c r="O477">
        <f t="shared" si="49"/>
        <v>0</v>
      </c>
      <c r="P477">
        <f t="shared" si="50"/>
        <v>0</v>
      </c>
      <c r="Q477">
        <f t="shared" si="51"/>
        <v>0</v>
      </c>
      <c r="R477">
        <f t="shared" si="52"/>
        <v>1</v>
      </c>
      <c r="S477">
        <f t="shared" si="53"/>
        <v>0</v>
      </c>
      <c r="T477">
        <f t="shared" si="54"/>
        <v>0</v>
      </c>
      <c r="U477">
        <f t="shared" si="55"/>
        <v>1</v>
      </c>
    </row>
    <row r="478" spans="1:21" x14ac:dyDescent="0.3">
      <c r="A478" t="s">
        <v>521</v>
      </c>
      <c r="B478" t="s">
        <v>18</v>
      </c>
      <c r="C478" t="s">
        <v>519</v>
      </c>
      <c r="D478">
        <v>1</v>
      </c>
      <c r="E478">
        <v>1</v>
      </c>
      <c r="F478">
        <v>1</v>
      </c>
      <c r="G478">
        <v>1</v>
      </c>
      <c r="H478">
        <v>1</v>
      </c>
      <c r="I478">
        <v>1</v>
      </c>
      <c r="J478">
        <v>1</v>
      </c>
      <c r="K478">
        <v>1</v>
      </c>
      <c r="M478">
        <v>1</v>
      </c>
      <c r="N478">
        <v>9</v>
      </c>
      <c r="O478">
        <f t="shared" si="49"/>
        <v>0</v>
      </c>
      <c r="P478">
        <f t="shared" si="50"/>
        <v>0</v>
      </c>
      <c r="Q478">
        <f t="shared" si="51"/>
        <v>0</v>
      </c>
      <c r="R478">
        <f t="shared" si="52"/>
        <v>1</v>
      </c>
      <c r="S478">
        <f t="shared" si="53"/>
        <v>0</v>
      </c>
      <c r="T478">
        <f t="shared" si="54"/>
        <v>0</v>
      </c>
      <c r="U478">
        <f t="shared" si="55"/>
        <v>1</v>
      </c>
    </row>
    <row r="479" spans="1:21" x14ac:dyDescent="0.3">
      <c r="A479" t="s">
        <v>522</v>
      </c>
      <c r="B479" t="s">
        <v>18</v>
      </c>
      <c r="C479" t="s">
        <v>519</v>
      </c>
      <c r="D479">
        <v>1</v>
      </c>
      <c r="E479">
        <v>1</v>
      </c>
      <c r="F479">
        <v>1</v>
      </c>
      <c r="G479">
        <v>1</v>
      </c>
      <c r="H479">
        <v>1</v>
      </c>
      <c r="I479">
        <v>1</v>
      </c>
      <c r="J479">
        <v>1</v>
      </c>
      <c r="K479">
        <v>1</v>
      </c>
      <c r="M479">
        <v>1</v>
      </c>
      <c r="N479">
        <v>9</v>
      </c>
      <c r="O479">
        <f t="shared" si="49"/>
        <v>0</v>
      </c>
      <c r="P479">
        <f t="shared" si="50"/>
        <v>0</v>
      </c>
      <c r="Q479">
        <f t="shared" si="51"/>
        <v>0</v>
      </c>
      <c r="R479">
        <f t="shared" si="52"/>
        <v>1</v>
      </c>
      <c r="S479">
        <f t="shared" si="53"/>
        <v>0</v>
      </c>
      <c r="T479">
        <f t="shared" si="54"/>
        <v>0</v>
      </c>
      <c r="U479">
        <f t="shared" si="55"/>
        <v>1</v>
      </c>
    </row>
    <row r="480" spans="1:21" x14ac:dyDescent="0.3">
      <c r="A480" t="s">
        <v>523</v>
      </c>
      <c r="B480" t="s">
        <v>18</v>
      </c>
      <c r="C480" t="s">
        <v>500</v>
      </c>
      <c r="D480">
        <v>1</v>
      </c>
      <c r="E480">
        <v>1</v>
      </c>
      <c r="F480">
        <v>1</v>
      </c>
      <c r="G480">
        <v>1</v>
      </c>
      <c r="H480">
        <v>1</v>
      </c>
      <c r="I480">
        <v>1</v>
      </c>
      <c r="J480">
        <v>1</v>
      </c>
      <c r="K480">
        <v>1</v>
      </c>
      <c r="N480">
        <v>8</v>
      </c>
      <c r="O480">
        <f t="shared" si="49"/>
        <v>0</v>
      </c>
      <c r="P480">
        <f t="shared" si="50"/>
        <v>0</v>
      </c>
      <c r="Q480">
        <f t="shared" si="51"/>
        <v>0</v>
      </c>
      <c r="R480">
        <f t="shared" si="52"/>
        <v>1</v>
      </c>
      <c r="S480">
        <f t="shared" si="53"/>
        <v>0</v>
      </c>
      <c r="T480">
        <f t="shared" si="54"/>
        <v>0</v>
      </c>
      <c r="U480">
        <f t="shared" si="55"/>
        <v>1</v>
      </c>
    </row>
    <row r="481" spans="1:21" x14ac:dyDescent="0.3">
      <c r="A481" t="s">
        <v>524</v>
      </c>
      <c r="B481" t="s">
        <v>18</v>
      </c>
      <c r="C481" t="s">
        <v>519</v>
      </c>
      <c r="D481">
        <v>1</v>
      </c>
      <c r="E481">
        <v>1</v>
      </c>
      <c r="F481">
        <v>1</v>
      </c>
      <c r="G481">
        <v>1</v>
      </c>
      <c r="M481">
        <v>1</v>
      </c>
      <c r="N481">
        <v>5</v>
      </c>
      <c r="O481">
        <f t="shared" si="49"/>
        <v>0</v>
      </c>
      <c r="P481">
        <f t="shared" si="50"/>
        <v>1</v>
      </c>
      <c r="Q481">
        <f t="shared" si="51"/>
        <v>0</v>
      </c>
      <c r="R481">
        <f t="shared" si="52"/>
        <v>0</v>
      </c>
      <c r="S481">
        <f t="shared" si="53"/>
        <v>0</v>
      </c>
      <c r="T481">
        <f t="shared" si="54"/>
        <v>1</v>
      </c>
      <c r="U481">
        <f t="shared" si="55"/>
        <v>0</v>
      </c>
    </row>
    <row r="482" spans="1:21" x14ac:dyDescent="0.3">
      <c r="A482" t="s">
        <v>525</v>
      </c>
      <c r="B482" t="s">
        <v>18</v>
      </c>
      <c r="C482" t="s">
        <v>519</v>
      </c>
      <c r="D482">
        <v>1</v>
      </c>
      <c r="E482">
        <v>1</v>
      </c>
      <c r="F482">
        <v>1</v>
      </c>
      <c r="G482">
        <v>1</v>
      </c>
      <c r="H482">
        <v>1</v>
      </c>
      <c r="I482">
        <v>1</v>
      </c>
      <c r="J482">
        <v>1</v>
      </c>
      <c r="K482">
        <v>1</v>
      </c>
      <c r="L482">
        <v>1</v>
      </c>
      <c r="M482">
        <v>1</v>
      </c>
      <c r="N482">
        <v>10</v>
      </c>
      <c r="O482">
        <f t="shared" si="49"/>
        <v>0</v>
      </c>
      <c r="P482">
        <f t="shared" si="50"/>
        <v>0</v>
      </c>
      <c r="Q482">
        <f t="shared" si="51"/>
        <v>0</v>
      </c>
      <c r="R482">
        <f t="shared" si="52"/>
        <v>0</v>
      </c>
      <c r="S482">
        <f t="shared" si="53"/>
        <v>1</v>
      </c>
      <c r="T482">
        <f t="shared" si="54"/>
        <v>0</v>
      </c>
      <c r="U482">
        <f t="shared" si="55"/>
        <v>1</v>
      </c>
    </row>
    <row r="483" spans="1:21" x14ac:dyDescent="0.3">
      <c r="A483" t="s">
        <v>526</v>
      </c>
      <c r="B483" t="s">
        <v>18</v>
      </c>
      <c r="C483" t="s">
        <v>519</v>
      </c>
      <c r="D483">
        <v>1</v>
      </c>
      <c r="F483">
        <v>1</v>
      </c>
      <c r="G483">
        <v>1</v>
      </c>
      <c r="H483">
        <v>1</v>
      </c>
      <c r="I483">
        <v>1</v>
      </c>
      <c r="J483">
        <v>1</v>
      </c>
      <c r="K483">
        <v>1</v>
      </c>
      <c r="L483">
        <v>1</v>
      </c>
      <c r="M483">
        <v>1</v>
      </c>
      <c r="N483">
        <v>9</v>
      </c>
      <c r="O483">
        <f t="shared" si="49"/>
        <v>0</v>
      </c>
      <c r="P483">
        <f t="shared" si="50"/>
        <v>0</v>
      </c>
      <c r="Q483">
        <f t="shared" si="51"/>
        <v>0</v>
      </c>
      <c r="R483">
        <f t="shared" si="52"/>
        <v>1</v>
      </c>
      <c r="S483">
        <f t="shared" si="53"/>
        <v>0</v>
      </c>
      <c r="T483">
        <f t="shared" si="54"/>
        <v>0</v>
      </c>
      <c r="U483">
        <f t="shared" si="55"/>
        <v>1</v>
      </c>
    </row>
    <row r="484" spans="1:21" x14ac:dyDescent="0.3">
      <c r="A484" t="s">
        <v>527</v>
      </c>
      <c r="B484" t="s">
        <v>18</v>
      </c>
      <c r="C484" t="s">
        <v>519</v>
      </c>
      <c r="D484">
        <v>1</v>
      </c>
      <c r="E484">
        <v>1</v>
      </c>
      <c r="F484">
        <v>1</v>
      </c>
      <c r="G484">
        <v>1</v>
      </c>
      <c r="H484">
        <v>1</v>
      </c>
      <c r="I484">
        <v>1</v>
      </c>
      <c r="J484">
        <v>1</v>
      </c>
      <c r="K484">
        <v>1</v>
      </c>
      <c r="L484">
        <v>1</v>
      </c>
      <c r="N484">
        <v>9</v>
      </c>
      <c r="O484">
        <f t="shared" si="49"/>
        <v>0</v>
      </c>
      <c r="P484">
        <f t="shared" si="50"/>
        <v>0</v>
      </c>
      <c r="Q484">
        <f t="shared" si="51"/>
        <v>0</v>
      </c>
      <c r="R484">
        <f t="shared" si="52"/>
        <v>1</v>
      </c>
      <c r="S484">
        <f t="shared" si="53"/>
        <v>0</v>
      </c>
      <c r="T484">
        <f t="shared" si="54"/>
        <v>0</v>
      </c>
      <c r="U484">
        <f t="shared" si="55"/>
        <v>1</v>
      </c>
    </row>
    <row r="485" spans="1:21" x14ac:dyDescent="0.3">
      <c r="A485" t="s">
        <v>528</v>
      </c>
      <c r="B485" t="s">
        <v>18</v>
      </c>
      <c r="C485" t="s">
        <v>519</v>
      </c>
      <c r="D485">
        <v>1</v>
      </c>
      <c r="E485">
        <v>1</v>
      </c>
      <c r="F485">
        <v>1</v>
      </c>
      <c r="G485">
        <v>1</v>
      </c>
      <c r="H485">
        <v>1</v>
      </c>
      <c r="I485">
        <v>1</v>
      </c>
      <c r="J485">
        <v>1</v>
      </c>
      <c r="K485">
        <v>1</v>
      </c>
      <c r="L485">
        <v>1</v>
      </c>
      <c r="M485">
        <v>1</v>
      </c>
      <c r="N485">
        <v>10</v>
      </c>
      <c r="O485">
        <f t="shared" si="49"/>
        <v>0</v>
      </c>
      <c r="P485">
        <f t="shared" si="50"/>
        <v>0</v>
      </c>
      <c r="Q485">
        <f t="shared" si="51"/>
        <v>0</v>
      </c>
      <c r="R485">
        <f t="shared" si="52"/>
        <v>0</v>
      </c>
      <c r="S485">
        <f t="shared" si="53"/>
        <v>1</v>
      </c>
      <c r="T485">
        <f t="shared" si="54"/>
        <v>0</v>
      </c>
      <c r="U485">
        <f t="shared" si="55"/>
        <v>1</v>
      </c>
    </row>
    <row r="486" spans="1:21" x14ac:dyDescent="0.3">
      <c r="A486" t="s">
        <v>529</v>
      </c>
      <c r="B486" t="s">
        <v>18</v>
      </c>
      <c r="C486" t="s">
        <v>519</v>
      </c>
      <c r="D486">
        <v>1</v>
      </c>
      <c r="E486">
        <v>1</v>
      </c>
      <c r="F486">
        <v>1</v>
      </c>
      <c r="G486">
        <v>1</v>
      </c>
      <c r="H486">
        <v>1</v>
      </c>
      <c r="I486">
        <v>1</v>
      </c>
      <c r="J486">
        <v>1</v>
      </c>
      <c r="K486">
        <v>1</v>
      </c>
      <c r="L486">
        <v>1</v>
      </c>
      <c r="M486">
        <v>1</v>
      </c>
      <c r="N486">
        <v>10</v>
      </c>
      <c r="O486">
        <f t="shared" si="49"/>
        <v>0</v>
      </c>
      <c r="P486">
        <f t="shared" si="50"/>
        <v>0</v>
      </c>
      <c r="Q486">
        <f t="shared" si="51"/>
        <v>0</v>
      </c>
      <c r="R486">
        <f t="shared" si="52"/>
        <v>0</v>
      </c>
      <c r="S486">
        <f t="shared" si="53"/>
        <v>1</v>
      </c>
      <c r="T486">
        <f t="shared" si="54"/>
        <v>0</v>
      </c>
      <c r="U486">
        <f t="shared" si="55"/>
        <v>1</v>
      </c>
    </row>
  </sheetData>
  <phoneticPr fontId="4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</vt:lpstr>
      <vt:lpstr>ANALYSIS</vt:lpstr>
      <vt:lpstr>marks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2025-08-06T19:49:38Z</dcterms:created>
  <dcterms:modified xsi:type="dcterms:W3CDTF">2025-08-06T20:37:28Z</dcterms:modified>
</cp:coreProperties>
</file>